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deboffice365.sharepoint.com/sites/diropbi2/Documentos Compartilhados/03. Projetos/01. Documentos/Grande Hotel Juazeiro (GHJ)/03. Versão Final/Documentos Licitatórios/Versões Finais_2807/"/>
    </mc:Choice>
  </mc:AlternateContent>
  <xr:revisionPtr revIDLastSave="1275" documentId="13_ncr:1_{EAC4885E-B82D-4C23-943A-0D47D96F337A}" xr6:coauthVersionLast="47" xr6:coauthVersionMax="47" xr10:uidLastSave="{9982A5DC-7B30-434E-818A-2D5B5AB2619B}"/>
  <bookViews>
    <workbookView xWindow="-120" yWindow="-120" windowWidth="29040" windowHeight="15720" tabRatio="826" activeTab="8" xr2:uid="{00000000-000D-0000-FFFF-FFFF00000000}"/>
  </bookViews>
  <sheets>
    <sheet name="RESUMO" sheetId="15" r:id="rId1"/>
    <sheet name="QUADRO 1" sheetId="1" r:id="rId2"/>
    <sheet name="QUADRO 2" sheetId="16" r:id="rId3"/>
    <sheet name="QUADRO 3" sheetId="17" r:id="rId4"/>
    <sheet name="QUADRO 4" sheetId="18" r:id="rId5"/>
    <sheet name="QUADRO 5" sheetId="19" r:id="rId6"/>
    <sheet name="QUADRO 6" sheetId="20" r:id="rId7"/>
    <sheet name="QUADRO 7" sheetId="22" r:id="rId8"/>
    <sheet name="QUADRO 8" sheetId="23" r:id="rId9"/>
  </sheets>
  <calcPr calcId="191028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43" i="23" l="1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AM43" i="23" s="1"/>
  <c r="F43" i="23"/>
  <c r="E43" i="23"/>
  <c r="D43" i="23"/>
  <c r="AL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I42" i="23"/>
  <c r="H42" i="23"/>
  <c r="G42" i="23"/>
  <c r="F42" i="23"/>
  <c r="E42" i="23"/>
  <c r="AL41" i="23"/>
  <c r="AL37" i="23" s="1"/>
  <c r="AK41" i="23"/>
  <c r="AJ41" i="23"/>
  <c r="AI41" i="23"/>
  <c r="AH41" i="23"/>
  <c r="AG41" i="23"/>
  <c r="AG37" i="23" s="1"/>
  <c r="AF41" i="23"/>
  <c r="AE41" i="23"/>
  <c r="AD41" i="23"/>
  <c r="AC41" i="23"/>
  <c r="AB41" i="23"/>
  <c r="AA41" i="23"/>
  <c r="Z41" i="23"/>
  <c r="Y41" i="23"/>
  <c r="Y37" i="23" s="1"/>
  <c r="X41" i="23"/>
  <c r="W41" i="23"/>
  <c r="V41" i="23"/>
  <c r="U41" i="23"/>
  <c r="T41" i="23"/>
  <c r="S41" i="23"/>
  <c r="R41" i="23"/>
  <c r="Q41" i="23"/>
  <c r="Q37" i="23" s="1"/>
  <c r="P41" i="23"/>
  <c r="O41" i="23"/>
  <c r="N41" i="23"/>
  <c r="M41" i="23"/>
  <c r="L41" i="23"/>
  <c r="K41" i="23"/>
  <c r="J41" i="23"/>
  <c r="I41" i="23"/>
  <c r="H41" i="23"/>
  <c r="G41" i="23"/>
  <c r="F41" i="23"/>
  <c r="E41" i="23"/>
  <c r="AL40" i="23"/>
  <c r="AK40" i="23"/>
  <c r="AJ40" i="23"/>
  <c r="AI40" i="23"/>
  <c r="AI37" i="23" s="1"/>
  <c r="AH40" i="23"/>
  <c r="AG40" i="23"/>
  <c r="AF40" i="23"/>
  <c r="AE40" i="23"/>
  <c r="AD40" i="23"/>
  <c r="AC40" i="23"/>
  <c r="AB40" i="23"/>
  <c r="AA40" i="23"/>
  <c r="AA37" i="23" s="1"/>
  <c r="Z40" i="23"/>
  <c r="Y40" i="23"/>
  <c r="X40" i="23"/>
  <c r="W40" i="23"/>
  <c r="V40" i="23"/>
  <c r="U40" i="23"/>
  <c r="T40" i="23"/>
  <c r="S40" i="23"/>
  <c r="S37" i="23" s="1"/>
  <c r="R40" i="23"/>
  <c r="Q40" i="23"/>
  <c r="P40" i="23"/>
  <c r="O40" i="23"/>
  <c r="N40" i="23"/>
  <c r="M40" i="23"/>
  <c r="L40" i="23"/>
  <c r="K40" i="23"/>
  <c r="K37" i="23" s="1"/>
  <c r="J40" i="23"/>
  <c r="I40" i="23"/>
  <c r="H40" i="23"/>
  <c r="G40" i="23"/>
  <c r="F40" i="23"/>
  <c r="E40" i="23"/>
  <c r="AL39" i="23"/>
  <c r="AK39" i="23"/>
  <c r="AK37" i="23" s="1"/>
  <c r="AJ39" i="23"/>
  <c r="AI39" i="23"/>
  <c r="AH39" i="23"/>
  <c r="AG39" i="23"/>
  <c r="AF39" i="23"/>
  <c r="AE39" i="23"/>
  <c r="AD39" i="23"/>
  <c r="AD37" i="23" s="1"/>
  <c r="AC39" i="23"/>
  <c r="AC37" i="23" s="1"/>
  <c r="AB39" i="23"/>
  <c r="AA39" i="23"/>
  <c r="Z39" i="23"/>
  <c r="Y39" i="23"/>
  <c r="X39" i="23"/>
  <c r="W39" i="23"/>
  <c r="V39" i="23"/>
  <c r="V37" i="23" s="1"/>
  <c r="U39" i="23"/>
  <c r="U37" i="23" s="1"/>
  <c r="T39" i="23"/>
  <c r="S39" i="23"/>
  <c r="R39" i="23"/>
  <c r="Q39" i="23"/>
  <c r="P39" i="23"/>
  <c r="O39" i="23"/>
  <c r="N39" i="23"/>
  <c r="M39" i="23"/>
  <c r="M37" i="23" s="1"/>
  <c r="L39" i="23"/>
  <c r="K39" i="23"/>
  <c r="J39" i="23"/>
  <c r="I39" i="23"/>
  <c r="H39" i="23"/>
  <c r="G39" i="23"/>
  <c r="F39" i="23"/>
  <c r="F37" i="23" s="1"/>
  <c r="E39" i="23"/>
  <c r="E37" i="23" s="1"/>
  <c r="AL38" i="23"/>
  <c r="AK38" i="23"/>
  <c r="AJ38" i="23"/>
  <c r="AI38" i="23"/>
  <c r="AH38" i="23"/>
  <c r="AG38" i="23"/>
  <c r="AF38" i="23"/>
  <c r="AE38" i="23"/>
  <c r="AE37" i="23" s="1"/>
  <c r="AD38" i="23"/>
  <c r="AC38" i="23"/>
  <c r="AB38" i="23"/>
  <c r="AA38" i="23"/>
  <c r="Z38" i="23"/>
  <c r="Y38" i="23"/>
  <c r="X38" i="23"/>
  <c r="W38" i="23"/>
  <c r="W37" i="23" s="1"/>
  <c r="V38" i="23"/>
  <c r="U38" i="23"/>
  <c r="T38" i="23"/>
  <c r="S38" i="23"/>
  <c r="R38" i="23"/>
  <c r="Q38" i="23"/>
  <c r="P38" i="23"/>
  <c r="O38" i="23"/>
  <c r="O37" i="23" s="1"/>
  <c r="N38" i="23"/>
  <c r="M38" i="23"/>
  <c r="L38" i="23"/>
  <c r="K38" i="23"/>
  <c r="J38" i="23"/>
  <c r="I38" i="23"/>
  <c r="H38" i="23"/>
  <c r="G38" i="23"/>
  <c r="F38" i="23"/>
  <c r="E38" i="23"/>
  <c r="D42" i="23"/>
  <c r="D37" i="23" s="1"/>
  <c r="D41" i="23"/>
  <c r="D40" i="23"/>
  <c r="D39" i="23"/>
  <c r="D38" i="23"/>
  <c r="N37" i="23"/>
  <c r="AL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I36" i="23"/>
  <c r="H36" i="23"/>
  <c r="G36" i="23"/>
  <c r="F36" i="23"/>
  <c r="E36" i="23"/>
  <c r="AL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AM35" i="23" s="1"/>
  <c r="I35" i="23"/>
  <c r="H35" i="23"/>
  <c r="G35" i="23"/>
  <c r="F35" i="23"/>
  <c r="E35" i="23"/>
  <c r="AL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AM34" i="23" s="1"/>
  <c r="K34" i="23"/>
  <c r="J34" i="23"/>
  <c r="I34" i="23"/>
  <c r="H34" i="23"/>
  <c r="G34" i="23"/>
  <c r="F34" i="23"/>
  <c r="E34" i="23"/>
  <c r="AL33" i="23"/>
  <c r="AK33" i="23"/>
  <c r="AJ33" i="23"/>
  <c r="AI33" i="23"/>
  <c r="AH33" i="23"/>
  <c r="AG33" i="23"/>
  <c r="AF33" i="23"/>
  <c r="AE33" i="23"/>
  <c r="AD33" i="23"/>
  <c r="AC33" i="23"/>
  <c r="AB33" i="23"/>
  <c r="AA33" i="23"/>
  <c r="Z33" i="23"/>
  <c r="Y33" i="23"/>
  <c r="X33" i="23"/>
  <c r="W33" i="23"/>
  <c r="V33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AL32" i="23"/>
  <c r="AK32" i="23"/>
  <c r="AJ32" i="23"/>
  <c r="AI32" i="23"/>
  <c r="AH32" i="23"/>
  <c r="AG32" i="23"/>
  <c r="AF32" i="23"/>
  <c r="AE32" i="23"/>
  <c r="AD32" i="23"/>
  <c r="AC32" i="23"/>
  <c r="AB32" i="23"/>
  <c r="AA32" i="23"/>
  <c r="Z32" i="23"/>
  <c r="Y32" i="23"/>
  <c r="X32" i="23"/>
  <c r="W32" i="23"/>
  <c r="V32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I32" i="23"/>
  <c r="H32" i="23"/>
  <c r="G32" i="23"/>
  <c r="F32" i="23"/>
  <c r="E32" i="23"/>
  <c r="AL31" i="23"/>
  <c r="AK31" i="23"/>
  <c r="AJ31" i="23"/>
  <c r="AI31" i="23"/>
  <c r="AH31" i="23"/>
  <c r="AG31" i="23"/>
  <c r="AF31" i="23"/>
  <c r="AE31" i="23"/>
  <c r="AD31" i="23"/>
  <c r="AC31" i="23"/>
  <c r="AB31" i="23"/>
  <c r="AA31" i="23"/>
  <c r="Z31" i="23"/>
  <c r="Y31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AL30" i="23"/>
  <c r="AK30" i="23"/>
  <c r="AJ30" i="23"/>
  <c r="AI30" i="23"/>
  <c r="AH30" i="23"/>
  <c r="AG30" i="23"/>
  <c r="AF30" i="23"/>
  <c r="AE30" i="23"/>
  <c r="AD30" i="23"/>
  <c r="AC30" i="23"/>
  <c r="AB30" i="23"/>
  <c r="AA30" i="23"/>
  <c r="Z30" i="23"/>
  <c r="Y30" i="23"/>
  <c r="X30" i="23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30" i="23"/>
  <c r="G30" i="23"/>
  <c r="F30" i="23"/>
  <c r="E30" i="23"/>
  <c r="AL29" i="23"/>
  <c r="AL25" i="23" s="1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V25" i="23" s="1"/>
  <c r="U29" i="23"/>
  <c r="T29" i="23"/>
  <c r="S29" i="23"/>
  <c r="R29" i="23"/>
  <c r="Q29" i="23"/>
  <c r="P29" i="23"/>
  <c r="O29" i="23"/>
  <c r="N29" i="23"/>
  <c r="N25" i="23" s="1"/>
  <c r="M29" i="23"/>
  <c r="L29" i="23"/>
  <c r="K29" i="23"/>
  <c r="J29" i="23"/>
  <c r="I29" i="23"/>
  <c r="H29" i="23"/>
  <c r="G29" i="23"/>
  <c r="F29" i="23"/>
  <c r="F25" i="23" s="1"/>
  <c r="E29" i="23"/>
  <c r="AL28" i="23"/>
  <c r="AK28" i="23"/>
  <c r="AJ28" i="23"/>
  <c r="AI28" i="23"/>
  <c r="AH28" i="23"/>
  <c r="AG28" i="23"/>
  <c r="AF28" i="23"/>
  <c r="AF25" i="23" s="1"/>
  <c r="AE28" i="23"/>
  <c r="AD28" i="23"/>
  <c r="AC28" i="23"/>
  <c r="AB28" i="23"/>
  <c r="AA28" i="23"/>
  <c r="Z28" i="23"/>
  <c r="Y28" i="23"/>
  <c r="X28" i="23"/>
  <c r="X25" i="23" s="1"/>
  <c r="W28" i="23"/>
  <c r="V28" i="23"/>
  <c r="U28" i="23"/>
  <c r="T28" i="23"/>
  <c r="S28" i="23"/>
  <c r="R28" i="23"/>
  <c r="Q28" i="23"/>
  <c r="P28" i="23"/>
  <c r="P25" i="23" s="1"/>
  <c r="O28" i="23"/>
  <c r="N28" i="23"/>
  <c r="M28" i="23"/>
  <c r="L28" i="23"/>
  <c r="K28" i="23"/>
  <c r="J28" i="23"/>
  <c r="I28" i="23"/>
  <c r="H28" i="23"/>
  <c r="H25" i="23" s="1"/>
  <c r="G28" i="23"/>
  <c r="F28" i="23"/>
  <c r="E28" i="23"/>
  <c r="AL27" i="23"/>
  <c r="AK27" i="23"/>
  <c r="AJ27" i="23"/>
  <c r="AI27" i="23"/>
  <c r="AH27" i="23"/>
  <c r="AH25" i="23" s="1"/>
  <c r="AG27" i="23"/>
  <c r="AF27" i="23"/>
  <c r="AE27" i="23"/>
  <c r="AD27" i="23"/>
  <c r="AC27" i="23"/>
  <c r="AB27" i="23"/>
  <c r="AA27" i="23"/>
  <c r="Z27" i="23"/>
  <c r="Z25" i="23" s="1"/>
  <c r="Y27" i="23"/>
  <c r="X27" i="23"/>
  <c r="W27" i="23"/>
  <c r="V27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AM27" i="23" s="1"/>
  <c r="I27" i="23"/>
  <c r="H27" i="23"/>
  <c r="G27" i="23"/>
  <c r="F27" i="23"/>
  <c r="E27" i="23"/>
  <c r="AL26" i="23"/>
  <c r="AK26" i="23"/>
  <c r="AK25" i="23" s="1"/>
  <c r="AJ26" i="23"/>
  <c r="AJ25" i="23" s="1"/>
  <c r="AI26" i="23"/>
  <c r="AH26" i="23"/>
  <c r="AG26" i="23"/>
  <c r="AF26" i="23"/>
  <c r="AE26" i="23"/>
  <c r="AD26" i="23"/>
  <c r="AC26" i="23"/>
  <c r="AC25" i="23" s="1"/>
  <c r="AB26" i="23"/>
  <c r="AB25" i="23" s="1"/>
  <c r="AA26" i="23"/>
  <c r="Z26" i="23"/>
  <c r="Y26" i="23"/>
  <c r="X26" i="23"/>
  <c r="W26" i="23"/>
  <c r="V26" i="23"/>
  <c r="U26" i="23"/>
  <c r="U25" i="23" s="1"/>
  <c r="T26" i="23"/>
  <c r="T25" i="23" s="1"/>
  <c r="S26" i="23"/>
  <c r="R26" i="23"/>
  <c r="Q26" i="23"/>
  <c r="P26" i="23"/>
  <c r="O26" i="23"/>
  <c r="N26" i="23"/>
  <c r="M26" i="23"/>
  <c r="M25" i="23" s="1"/>
  <c r="L26" i="23"/>
  <c r="L25" i="23" s="1"/>
  <c r="K26" i="23"/>
  <c r="J26" i="23"/>
  <c r="I26" i="23"/>
  <c r="H26" i="23"/>
  <c r="G26" i="23"/>
  <c r="F26" i="23"/>
  <c r="E26" i="23"/>
  <c r="D36" i="23"/>
  <c r="AM36" i="23" s="1"/>
  <c r="D35" i="23"/>
  <c r="D34" i="23"/>
  <c r="D33" i="23"/>
  <c r="AM33" i="23" s="1"/>
  <c r="D32" i="23"/>
  <c r="AM32" i="23" s="1"/>
  <c r="D31" i="23"/>
  <c r="AM31" i="23" s="1"/>
  <c r="D30" i="23"/>
  <c r="AM30" i="23" s="1"/>
  <c r="D29" i="23"/>
  <c r="AM29" i="23" s="1"/>
  <c r="D28" i="23"/>
  <c r="AM28" i="23" s="1"/>
  <c r="D27" i="23"/>
  <c r="D26" i="23"/>
  <c r="AD25" i="23"/>
  <c r="R25" i="23"/>
  <c r="E25" i="23"/>
  <c r="AL24" i="23"/>
  <c r="AK24" i="23"/>
  <c r="AJ24" i="23"/>
  <c r="AI24" i="23"/>
  <c r="AH24" i="23"/>
  <c r="AG24" i="23"/>
  <c r="AF24" i="23"/>
  <c r="AE24" i="23"/>
  <c r="AD24" i="23"/>
  <c r="AC24" i="23"/>
  <c r="AB24" i="23"/>
  <c r="AA24" i="23"/>
  <c r="Z24" i="23"/>
  <c r="Y24" i="23"/>
  <c r="X24" i="23"/>
  <c r="W24" i="23"/>
  <c r="V24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AL23" i="23"/>
  <c r="AK23" i="23"/>
  <c r="AJ23" i="23"/>
  <c r="AI23" i="23"/>
  <c r="AH23" i="23"/>
  <c r="AG23" i="23"/>
  <c r="AF23" i="23"/>
  <c r="AE23" i="23"/>
  <c r="AD23" i="23"/>
  <c r="AC23" i="23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J23" i="23"/>
  <c r="I23" i="23"/>
  <c r="H23" i="23"/>
  <c r="G23" i="23"/>
  <c r="F23" i="23"/>
  <c r="E23" i="23"/>
  <c r="D23" i="23"/>
  <c r="AL22" i="23"/>
  <c r="AK22" i="23"/>
  <c r="AJ22" i="23"/>
  <c r="AI22" i="23"/>
  <c r="AH22" i="23"/>
  <c r="AG22" i="23"/>
  <c r="AF22" i="23"/>
  <c r="AE22" i="23"/>
  <c r="AD22" i="23"/>
  <c r="AC22" i="23"/>
  <c r="AB22" i="23"/>
  <c r="AA22" i="23"/>
  <c r="Z22" i="23"/>
  <c r="Y22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AL21" i="23"/>
  <c r="AK21" i="23"/>
  <c r="AJ21" i="23"/>
  <c r="AI21" i="23"/>
  <c r="AH21" i="23"/>
  <c r="AG21" i="23"/>
  <c r="AF21" i="23"/>
  <c r="AE21" i="23"/>
  <c r="AD21" i="23"/>
  <c r="AC21" i="23"/>
  <c r="AB21" i="23"/>
  <c r="AA21" i="23"/>
  <c r="Z21" i="23"/>
  <c r="Y21" i="23"/>
  <c r="X21" i="23"/>
  <c r="W21" i="23"/>
  <c r="V21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I21" i="23"/>
  <c r="H21" i="23"/>
  <c r="G21" i="23"/>
  <c r="F21" i="23"/>
  <c r="E21" i="23"/>
  <c r="D21" i="23"/>
  <c r="AL20" i="23"/>
  <c r="AK20" i="23"/>
  <c r="AJ20" i="23"/>
  <c r="AI20" i="23"/>
  <c r="AH20" i="23"/>
  <c r="AG20" i="23"/>
  <c r="AF20" i="23"/>
  <c r="AE20" i="23"/>
  <c r="AD20" i="23"/>
  <c r="AC20" i="23"/>
  <c r="AB20" i="23"/>
  <c r="AA20" i="23"/>
  <c r="Z20" i="23"/>
  <c r="Y20" i="23"/>
  <c r="X20" i="23"/>
  <c r="W20" i="23"/>
  <c r="V20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AL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I18" i="23"/>
  <c r="H18" i="23"/>
  <c r="G18" i="23"/>
  <c r="F18" i="23"/>
  <c r="E18" i="23"/>
  <c r="D18" i="23"/>
  <c r="AL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I17" i="23"/>
  <c r="H17" i="23"/>
  <c r="G17" i="23"/>
  <c r="F17" i="23"/>
  <c r="E17" i="23"/>
  <c r="D17" i="23"/>
  <c r="AL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AL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AL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I14" i="23"/>
  <c r="H14" i="23"/>
  <c r="G14" i="23"/>
  <c r="F14" i="23"/>
  <c r="E14" i="23"/>
  <c r="D14" i="23"/>
  <c r="AL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AL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AM11" i="23" s="1"/>
  <c r="AM32" i="22"/>
  <c r="AM30" i="22"/>
  <c r="AM29" i="22"/>
  <c r="AM28" i="22"/>
  <c r="AM27" i="22"/>
  <c r="AM26" i="22"/>
  <c r="AM25" i="22"/>
  <c r="AM24" i="22"/>
  <c r="AM23" i="22"/>
  <c r="AM22" i="22"/>
  <c r="AM21" i="22"/>
  <c r="AM20" i="22"/>
  <c r="AM19" i="22"/>
  <c r="AM18" i="22"/>
  <c r="AM16" i="22"/>
  <c r="AM15" i="22"/>
  <c r="AM14" i="22"/>
  <c r="AM13" i="22"/>
  <c r="AM11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D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AL19" i="22"/>
  <c r="AL17" i="22" s="1"/>
  <c r="AK19" i="22"/>
  <c r="AJ19" i="22"/>
  <c r="AI19" i="22"/>
  <c r="AH19" i="22"/>
  <c r="AG19" i="22"/>
  <c r="AF19" i="22"/>
  <c r="AE19" i="22"/>
  <c r="AD19" i="22"/>
  <c r="AD17" i="22" s="1"/>
  <c r="AC19" i="22"/>
  <c r="AC17" i="22" s="1"/>
  <c r="AB19" i="22"/>
  <c r="AA19" i="22"/>
  <c r="Z19" i="22"/>
  <c r="Y19" i="22"/>
  <c r="X19" i="22"/>
  <c r="W19" i="22"/>
  <c r="V19" i="22"/>
  <c r="V17" i="22" s="1"/>
  <c r="U19" i="22"/>
  <c r="U17" i="22" s="1"/>
  <c r="T19" i="22"/>
  <c r="S19" i="22"/>
  <c r="R19" i="22"/>
  <c r="Q19" i="22"/>
  <c r="P19" i="22"/>
  <c r="O19" i="22"/>
  <c r="N19" i="22"/>
  <c r="N17" i="22" s="1"/>
  <c r="M19" i="22"/>
  <c r="M17" i="22" s="1"/>
  <c r="L19" i="22"/>
  <c r="K19" i="22"/>
  <c r="J19" i="22"/>
  <c r="I19" i="22"/>
  <c r="H19" i="22"/>
  <c r="G19" i="22"/>
  <c r="F19" i="22"/>
  <c r="F17" i="22" s="1"/>
  <c r="E19" i="22"/>
  <c r="E17" i="22" s="1"/>
  <c r="AL18" i="22"/>
  <c r="AK18" i="22"/>
  <c r="AJ18" i="22"/>
  <c r="AI18" i="22"/>
  <c r="AI17" i="22" s="1"/>
  <c r="AH18" i="22"/>
  <c r="AG18" i="22"/>
  <c r="AF18" i="22"/>
  <c r="AF17" i="22" s="1"/>
  <c r="AE18" i="22"/>
  <c r="AE17" i="22" s="1"/>
  <c r="AD18" i="22"/>
  <c r="AC18" i="22"/>
  <c r="AB18" i="22"/>
  <c r="AA18" i="22"/>
  <c r="AA17" i="22" s="1"/>
  <c r="Z18" i="22"/>
  <c r="Y18" i="22"/>
  <c r="X18" i="22"/>
  <c r="X17" i="22" s="1"/>
  <c r="W18" i="22"/>
  <c r="W17" i="22" s="1"/>
  <c r="V18" i="22"/>
  <c r="U18" i="22"/>
  <c r="T18" i="22"/>
  <c r="S18" i="22"/>
  <c r="S17" i="22" s="1"/>
  <c r="R18" i="22"/>
  <c r="Q18" i="22"/>
  <c r="P18" i="22"/>
  <c r="P17" i="22" s="1"/>
  <c r="O18" i="22"/>
  <c r="O17" i="22" s="1"/>
  <c r="N18" i="22"/>
  <c r="M18" i="22"/>
  <c r="L18" i="22"/>
  <c r="K18" i="22"/>
  <c r="K17" i="22" s="1"/>
  <c r="J18" i="22"/>
  <c r="I18" i="22"/>
  <c r="H18" i="22"/>
  <c r="H17" i="22" s="1"/>
  <c r="G18" i="22"/>
  <c r="G17" i="22" s="1"/>
  <c r="F18" i="22"/>
  <c r="E18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AL16" i="22"/>
  <c r="AK16" i="22"/>
  <c r="AJ16" i="22"/>
  <c r="AI16" i="22"/>
  <c r="AH16" i="22"/>
  <c r="AH12" i="22" s="1"/>
  <c r="AG16" i="22"/>
  <c r="AF16" i="22"/>
  <c r="AE16" i="22"/>
  <c r="AD16" i="22"/>
  <c r="AD12" i="22" s="1"/>
  <c r="AD31" i="22" s="1"/>
  <c r="AD33" i="22" s="1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J12" i="22" s="1"/>
  <c r="I16" i="22"/>
  <c r="H16" i="22"/>
  <c r="G16" i="22"/>
  <c r="F16" i="22"/>
  <c r="E16" i="22"/>
  <c r="D16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I12" i="22" s="1"/>
  <c r="H14" i="22"/>
  <c r="G14" i="22"/>
  <c r="F14" i="22"/>
  <c r="E14" i="22"/>
  <c r="D14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AK17" i="22"/>
  <c r="AJ17" i="22"/>
  <c r="AH17" i="22"/>
  <c r="AG17" i="22"/>
  <c r="AB17" i="22"/>
  <c r="Z17" i="22"/>
  <c r="Y17" i="22"/>
  <c r="T17" i="22"/>
  <c r="R17" i="22"/>
  <c r="Q17" i="22"/>
  <c r="L17" i="22"/>
  <c r="J17" i="22"/>
  <c r="I17" i="22"/>
  <c r="V12" i="22"/>
  <c r="V31" i="22" s="1"/>
  <c r="V33" i="22" s="1"/>
  <c r="AG12" i="22"/>
  <c r="Y12" i="22"/>
  <c r="Q12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D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AM12" i="20"/>
  <c r="AM11" i="20"/>
  <c r="AM27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AL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28" i="19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M20" i="16"/>
  <c r="AM21" i="23" l="1"/>
  <c r="AM16" i="23"/>
  <c r="AM24" i="23"/>
  <c r="AM14" i="23"/>
  <c r="AM22" i="23"/>
  <c r="AM19" i="23"/>
  <c r="Y31" i="22"/>
  <c r="Y33" i="22" s="1"/>
  <c r="AM17" i="23"/>
  <c r="AM18" i="23"/>
  <c r="AM20" i="23"/>
  <c r="AM38" i="23"/>
  <c r="AM41" i="23"/>
  <c r="AM42" i="23"/>
  <c r="AM15" i="23"/>
  <c r="AM23" i="23"/>
  <c r="H37" i="23"/>
  <c r="P37" i="23"/>
  <c r="X37" i="23"/>
  <c r="AF37" i="23"/>
  <c r="L37" i="23"/>
  <c r="T37" i="23"/>
  <c r="AB37" i="23"/>
  <c r="AJ37" i="23"/>
  <c r="AM13" i="23"/>
  <c r="J37" i="23"/>
  <c r="R37" i="23"/>
  <c r="Z37" i="23"/>
  <c r="AH37" i="23"/>
  <c r="AM40" i="23"/>
  <c r="G37" i="23"/>
  <c r="AM39" i="23"/>
  <c r="I37" i="23"/>
  <c r="J25" i="23"/>
  <c r="AM26" i="23"/>
  <c r="K25" i="23"/>
  <c r="S25" i="23"/>
  <c r="AA25" i="23"/>
  <c r="AI25" i="23"/>
  <c r="I25" i="23"/>
  <c r="Q25" i="23"/>
  <c r="Y25" i="23"/>
  <c r="AG25" i="23"/>
  <c r="G25" i="23"/>
  <c r="O25" i="23"/>
  <c r="W25" i="23"/>
  <c r="AE25" i="23"/>
  <c r="D25" i="23"/>
  <c r="T12" i="23"/>
  <c r="T44" i="23" s="1"/>
  <c r="H12" i="23"/>
  <c r="P12" i="23"/>
  <c r="AF12" i="23"/>
  <c r="AF44" i="23" s="1"/>
  <c r="G12" i="23"/>
  <c r="O12" i="23"/>
  <c r="W12" i="23"/>
  <c r="AE12" i="23"/>
  <c r="L12" i="23"/>
  <c r="L44" i="23" s="1"/>
  <c r="AB12" i="23"/>
  <c r="AB44" i="23" s="1"/>
  <c r="AJ12" i="23"/>
  <c r="X12" i="23"/>
  <c r="X44" i="23" s="1"/>
  <c r="Y12" i="23"/>
  <c r="J12" i="23"/>
  <c r="R12" i="23"/>
  <c r="R44" i="23" s="1"/>
  <c r="Z12" i="23"/>
  <c r="Z44" i="23" s="1"/>
  <c r="AH12" i="23"/>
  <c r="AH44" i="23" s="1"/>
  <c r="D12" i="23"/>
  <c r="K12" i="23"/>
  <c r="S12" i="23"/>
  <c r="AA12" i="23"/>
  <c r="AI12" i="23"/>
  <c r="Q12" i="23"/>
  <c r="I12" i="23"/>
  <c r="E12" i="23"/>
  <c r="E44" i="23" s="1"/>
  <c r="M12" i="23"/>
  <c r="M44" i="23" s="1"/>
  <c r="U12" i="23"/>
  <c r="U44" i="23" s="1"/>
  <c r="AC12" i="23"/>
  <c r="AC44" i="23" s="1"/>
  <c r="AK12" i="23"/>
  <c r="AK44" i="23" s="1"/>
  <c r="AG12" i="23"/>
  <c r="F12" i="23"/>
  <c r="F44" i="23" s="1"/>
  <c r="N12" i="23"/>
  <c r="N44" i="23" s="1"/>
  <c r="V12" i="23"/>
  <c r="V44" i="23" s="1"/>
  <c r="AD12" i="23"/>
  <c r="AD44" i="23" s="1"/>
  <c r="AL12" i="23"/>
  <c r="AL44" i="23" s="1"/>
  <c r="AG31" i="22"/>
  <c r="AG33" i="22" s="1"/>
  <c r="J31" i="22"/>
  <c r="J33" i="22" s="1"/>
  <c r="Q31" i="22"/>
  <c r="Q33" i="22" s="1"/>
  <c r="AH31" i="22"/>
  <c r="AH33" i="22" s="1"/>
  <c r="I31" i="22"/>
  <c r="I33" i="22" s="1"/>
  <c r="D17" i="22"/>
  <c r="AM17" i="22" s="1"/>
  <c r="R12" i="22"/>
  <c r="R31" i="22" s="1"/>
  <c r="R33" i="22" s="1"/>
  <c r="Z12" i="22"/>
  <c r="Z31" i="22" s="1"/>
  <c r="Z33" i="22" s="1"/>
  <c r="F12" i="22"/>
  <c r="F31" i="22" s="1"/>
  <c r="F33" i="22" s="1"/>
  <c r="N12" i="22"/>
  <c r="N31" i="22" s="1"/>
  <c r="N33" i="22" s="1"/>
  <c r="AL12" i="22"/>
  <c r="AL31" i="22" s="1"/>
  <c r="AL33" i="22" s="1"/>
  <c r="O12" i="22"/>
  <c r="O31" i="22" s="1"/>
  <c r="O33" i="22" s="1"/>
  <c r="E12" i="22"/>
  <c r="E31" i="22" s="1"/>
  <c r="E33" i="22" s="1"/>
  <c r="M12" i="22"/>
  <c r="M31" i="22" s="1"/>
  <c r="M33" i="22" s="1"/>
  <c r="U12" i="22"/>
  <c r="U31" i="22" s="1"/>
  <c r="U33" i="22" s="1"/>
  <c r="AC12" i="22"/>
  <c r="AC31" i="22" s="1"/>
  <c r="AC33" i="22" s="1"/>
  <c r="AK12" i="22"/>
  <c r="AK31" i="22" s="1"/>
  <c r="AK33" i="22" s="1"/>
  <c r="G12" i="22"/>
  <c r="G31" i="22" s="1"/>
  <c r="G33" i="22" s="1"/>
  <c r="W12" i="22"/>
  <c r="W31" i="22" s="1"/>
  <c r="W33" i="22" s="1"/>
  <c r="AE12" i="22"/>
  <c r="AE31" i="22" s="1"/>
  <c r="AE33" i="22" s="1"/>
  <c r="K12" i="22"/>
  <c r="K31" i="22" s="1"/>
  <c r="K33" i="22" s="1"/>
  <c r="AA12" i="22"/>
  <c r="AA31" i="22" s="1"/>
  <c r="AA33" i="22" s="1"/>
  <c r="H12" i="22"/>
  <c r="H31" i="22" s="1"/>
  <c r="H33" i="22" s="1"/>
  <c r="X12" i="22"/>
  <c r="X31" i="22" s="1"/>
  <c r="X33" i="22" s="1"/>
  <c r="AB12" i="22"/>
  <c r="AB31" i="22" s="1"/>
  <c r="AB33" i="22" s="1"/>
  <c r="S12" i="22"/>
  <c r="S31" i="22" s="1"/>
  <c r="S33" i="22" s="1"/>
  <c r="AI12" i="22"/>
  <c r="AI31" i="22" s="1"/>
  <c r="AI33" i="22" s="1"/>
  <c r="P12" i="22"/>
  <c r="P31" i="22" s="1"/>
  <c r="P33" i="22" s="1"/>
  <c r="AF12" i="22"/>
  <c r="AF31" i="22" s="1"/>
  <c r="AF33" i="22" s="1"/>
  <c r="D12" i="22"/>
  <c r="L12" i="22"/>
  <c r="L31" i="22" s="1"/>
  <c r="L33" i="22" s="1"/>
  <c r="T12" i="22"/>
  <c r="T31" i="22" s="1"/>
  <c r="T33" i="22" s="1"/>
  <c r="AJ12" i="22"/>
  <c r="AJ31" i="22" s="1"/>
  <c r="AJ33" i="22" s="1"/>
  <c r="AM14" i="20"/>
  <c r="H44" i="23" l="1"/>
  <c r="AJ44" i="23"/>
  <c r="P44" i="23"/>
  <c r="AM37" i="23"/>
  <c r="AG44" i="23"/>
  <c r="J44" i="23"/>
  <c r="Y44" i="23"/>
  <c r="G44" i="23"/>
  <c r="Q44" i="23"/>
  <c r="AI44" i="23"/>
  <c r="O44" i="23"/>
  <c r="I44" i="23"/>
  <c r="AE44" i="23"/>
  <c r="S44" i="23"/>
  <c r="K44" i="23"/>
  <c r="D44" i="23"/>
  <c r="C46" i="23" s="1"/>
  <c r="AA44" i="23"/>
  <c r="W44" i="23"/>
  <c r="AM25" i="23"/>
  <c r="AM12" i="23"/>
  <c r="D31" i="22"/>
  <c r="AM12" i="22"/>
  <c r="AM44" i="23" l="1"/>
  <c r="D33" i="22"/>
  <c r="AM33" i="22" s="1"/>
  <c r="AM31" i="22"/>
  <c r="AM26" i="19" l="1"/>
  <c r="AM25" i="19"/>
  <c r="AM24" i="19"/>
  <c r="AM23" i="19"/>
  <c r="AM22" i="19"/>
  <c r="AM21" i="19"/>
  <c r="AM20" i="19"/>
  <c r="AM18" i="19"/>
  <c r="AM17" i="19"/>
  <c r="AM16" i="19"/>
  <c r="AM15" i="19"/>
  <c r="AM14" i="19"/>
  <c r="AM13" i="19"/>
  <c r="AM12" i="19"/>
  <c r="D19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AM63" i="18"/>
  <c r="AM61" i="18"/>
  <c r="AM60" i="18"/>
  <c r="AM58" i="18"/>
  <c r="AM56" i="18"/>
  <c r="AM55" i="18"/>
  <c r="AM54" i="18"/>
  <c r="AM53" i="18"/>
  <c r="AM52" i="18"/>
  <c r="AM51" i="18"/>
  <c r="AM50" i="18"/>
  <c r="AM49" i="18"/>
  <c r="AM47" i="18"/>
  <c r="AM46" i="18"/>
  <c r="AM45" i="18"/>
  <c r="AM43" i="18"/>
  <c r="AM42" i="18"/>
  <c r="AM41" i="18"/>
  <c r="AM39" i="18"/>
  <c r="AM38" i="18"/>
  <c r="AM37" i="18"/>
  <c r="AM35" i="18"/>
  <c r="AM34" i="18"/>
  <c r="AM33" i="18"/>
  <c r="AM32" i="18"/>
  <c r="AM31" i="18"/>
  <c r="AM29" i="18"/>
  <c r="AM28" i="18"/>
  <c r="AM27" i="18"/>
  <c r="AM26" i="18"/>
  <c r="AM25" i="18"/>
  <c r="AM23" i="18"/>
  <c r="AM22" i="18"/>
  <c r="AM21" i="18"/>
  <c r="AM20" i="18"/>
  <c r="AM19" i="18"/>
  <c r="AM17" i="18"/>
  <c r="AM16" i="18"/>
  <c r="AM15" i="18"/>
  <c r="AM14" i="18"/>
  <c r="AM13" i="18"/>
  <c r="AM19" i="19" l="1"/>
  <c r="AM11" i="19"/>
  <c r="AL36" i="1" l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D24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D18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D62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D59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D57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D48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D44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D40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D36" i="18"/>
  <c r="AM79" i="17"/>
  <c r="AM78" i="17"/>
  <c r="AM77" i="17"/>
  <c r="AM76" i="17"/>
  <c r="AL75" i="17"/>
  <c r="AK75" i="17"/>
  <c r="AJ75" i="17"/>
  <c r="AI75" i="17"/>
  <c r="AH75" i="17"/>
  <c r="AG75" i="17"/>
  <c r="AF75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D75" i="17"/>
  <c r="AM74" i="17"/>
  <c r="AM73" i="17"/>
  <c r="AM72" i="17"/>
  <c r="AM71" i="17"/>
  <c r="AL70" i="17"/>
  <c r="AK70" i="17"/>
  <c r="AJ70" i="17"/>
  <c r="AI70" i="17"/>
  <c r="AH70" i="17"/>
  <c r="AG70" i="17"/>
  <c r="AF70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D70" i="17"/>
  <c r="AM69" i="17"/>
  <c r="AM68" i="17"/>
  <c r="AM67" i="17"/>
  <c r="AM66" i="17"/>
  <c r="AL65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D65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D60" i="17"/>
  <c r="AM64" i="17"/>
  <c r="AM63" i="17"/>
  <c r="AM62" i="17"/>
  <c r="AM61" i="17"/>
  <c r="AM59" i="17"/>
  <c r="AM58" i="17"/>
  <c r="AM57" i="17"/>
  <c r="AM56" i="17"/>
  <c r="AM55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D54" i="17"/>
  <c r="AM53" i="17"/>
  <c r="AM52" i="17"/>
  <c r="AM51" i="17"/>
  <c r="AM50" i="17"/>
  <c r="AM49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AM47" i="17"/>
  <c r="AM46" i="17"/>
  <c r="AM45" i="17"/>
  <c r="AM44" i="17"/>
  <c r="AM43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M41" i="17"/>
  <c r="AM40" i="17"/>
  <c r="AM39" i="17"/>
  <c r="AM38" i="17"/>
  <c r="AM37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AM35" i="17"/>
  <c r="AM34" i="17"/>
  <c r="AM33" i="17"/>
  <c r="AM32" i="17"/>
  <c r="AM31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M29" i="17"/>
  <c r="AM28" i="17"/>
  <c r="AM27" i="17"/>
  <c r="AM26" i="17"/>
  <c r="AM25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AM23" i="17"/>
  <c r="AM22" i="17"/>
  <c r="AM21" i="17"/>
  <c r="AM20" i="17"/>
  <c r="AM19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AM17" i="17"/>
  <c r="AM16" i="17"/>
  <c r="AM15" i="17"/>
  <c r="AM14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AM13" i="17"/>
  <c r="AL15" i="16"/>
  <c r="AL11" i="16" s="1"/>
  <c r="AK15" i="16"/>
  <c r="AK11" i="16" s="1"/>
  <c r="AJ15" i="16"/>
  <c r="AJ11" i="16" s="1"/>
  <c r="AI15" i="16"/>
  <c r="AI11" i="16" s="1"/>
  <c r="AH15" i="16"/>
  <c r="AH11" i="16" s="1"/>
  <c r="AG15" i="16"/>
  <c r="AG11" i="16" s="1"/>
  <c r="AF15" i="16"/>
  <c r="AF11" i="16" s="1"/>
  <c r="AE15" i="16"/>
  <c r="AE11" i="16" s="1"/>
  <c r="AD15" i="16"/>
  <c r="AD11" i="16" s="1"/>
  <c r="AC15" i="16"/>
  <c r="AC11" i="16" s="1"/>
  <c r="AB15" i="16"/>
  <c r="AB11" i="16" s="1"/>
  <c r="AA15" i="16"/>
  <c r="AA11" i="16" s="1"/>
  <c r="Z15" i="16"/>
  <c r="Z11" i="16" s="1"/>
  <c r="Y15" i="16"/>
  <c r="Y11" i="16" s="1"/>
  <c r="X15" i="16"/>
  <c r="X11" i="16" s="1"/>
  <c r="W15" i="16"/>
  <c r="W11" i="16" s="1"/>
  <c r="V15" i="16"/>
  <c r="V11" i="16" s="1"/>
  <c r="U15" i="16"/>
  <c r="U11" i="16" s="1"/>
  <c r="T15" i="16"/>
  <c r="T11" i="16" s="1"/>
  <c r="S15" i="16"/>
  <c r="S11" i="16" s="1"/>
  <c r="R15" i="16"/>
  <c r="R11" i="16" s="1"/>
  <c r="Q15" i="16"/>
  <c r="Q11" i="16" s="1"/>
  <c r="P15" i="16"/>
  <c r="P11" i="16" s="1"/>
  <c r="O15" i="16"/>
  <c r="O11" i="16" s="1"/>
  <c r="N15" i="16"/>
  <c r="N11" i="16" s="1"/>
  <c r="M15" i="16"/>
  <c r="M11" i="16" s="1"/>
  <c r="L15" i="16"/>
  <c r="L11" i="16" s="1"/>
  <c r="K15" i="16"/>
  <c r="K11" i="16" s="1"/>
  <c r="J15" i="16"/>
  <c r="J11" i="16" s="1"/>
  <c r="I15" i="16"/>
  <c r="I11" i="16" s="1"/>
  <c r="H15" i="16"/>
  <c r="H11" i="16" s="1"/>
  <c r="G15" i="16"/>
  <c r="G11" i="16" s="1"/>
  <c r="F15" i="16"/>
  <c r="F11" i="16" s="1"/>
  <c r="E15" i="16"/>
  <c r="E11" i="16" s="1"/>
  <c r="D15" i="16"/>
  <c r="D11" i="16" s="1"/>
  <c r="AM30" i="18" l="1"/>
  <c r="AM59" i="18"/>
  <c r="AM48" i="18"/>
  <c r="AM44" i="18"/>
  <c r="AM24" i="18"/>
  <c r="AM57" i="18"/>
  <c r="AM12" i="18"/>
  <c r="AM36" i="18"/>
  <c r="AM18" i="18"/>
  <c r="AM62" i="18"/>
  <c r="AM40" i="18"/>
  <c r="AM36" i="1"/>
  <c r="I11" i="18"/>
  <c r="Q11" i="18"/>
  <c r="Y11" i="18"/>
  <c r="AG11" i="18"/>
  <c r="E11" i="18"/>
  <c r="M11" i="18"/>
  <c r="U11" i="18"/>
  <c r="AC11" i="18"/>
  <c r="AK11" i="18"/>
  <c r="K11" i="18"/>
  <c r="S11" i="18"/>
  <c r="AA11" i="18"/>
  <c r="AI11" i="18"/>
  <c r="AB11" i="18"/>
  <c r="L11" i="18"/>
  <c r="N11" i="18"/>
  <c r="V11" i="18"/>
  <c r="AD11" i="18"/>
  <c r="AL11" i="18"/>
  <c r="G11" i="18"/>
  <c r="O11" i="18"/>
  <c r="W11" i="18"/>
  <c r="AE11" i="18"/>
  <c r="AJ11" i="18"/>
  <c r="H11" i="18"/>
  <c r="P11" i="18"/>
  <c r="X11" i="18"/>
  <c r="AF11" i="18"/>
  <c r="T11" i="18"/>
  <c r="D11" i="18"/>
  <c r="J11" i="18"/>
  <c r="R11" i="18"/>
  <c r="Z11" i="18"/>
  <c r="AH11" i="18"/>
  <c r="F11" i="18"/>
  <c r="F11" i="17"/>
  <c r="N11" i="17"/>
  <c r="V11" i="17"/>
  <c r="AD11" i="17"/>
  <c r="AL11" i="17"/>
  <c r="H11" i="17"/>
  <c r="P11" i="17"/>
  <c r="X11" i="17"/>
  <c r="AF11" i="17"/>
  <c r="E11" i="17"/>
  <c r="M11" i="17"/>
  <c r="U11" i="17"/>
  <c r="AC11" i="17"/>
  <c r="AK11" i="17"/>
  <c r="I11" i="17"/>
  <c r="Q11" i="17"/>
  <c r="Y11" i="17"/>
  <c r="AG11" i="17"/>
  <c r="J11" i="17"/>
  <c r="R11" i="17"/>
  <c r="Z11" i="17"/>
  <c r="AH11" i="17"/>
  <c r="G11" i="17"/>
  <c r="O11" i="17"/>
  <c r="W11" i="17"/>
  <c r="AE11" i="17"/>
  <c r="K11" i="17"/>
  <c r="S11" i="17"/>
  <c r="AA11" i="17"/>
  <c r="AI11" i="17"/>
  <c r="D11" i="17"/>
  <c r="L11" i="17"/>
  <c r="T11" i="17"/>
  <c r="AB11" i="17"/>
  <c r="AJ11" i="17"/>
  <c r="AM60" i="17"/>
  <c r="AM65" i="17"/>
  <c r="AM75" i="17"/>
  <c r="AM70" i="17"/>
  <c r="AM18" i="17"/>
  <c r="AM54" i="17"/>
  <c r="AM42" i="17"/>
  <c r="AM30" i="17"/>
  <c r="AM48" i="17"/>
  <c r="AM36" i="17"/>
  <c r="AM12" i="17"/>
  <c r="AM24" i="17"/>
  <c r="AM11" i="18" l="1"/>
  <c r="AM11" i="17"/>
  <c r="AL33" i="1" l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AM15" i="1" l="1"/>
  <c r="AM30" i="1"/>
  <c r="AM24" i="1"/>
  <c r="AM18" i="1"/>
  <c r="Y11" i="1"/>
  <c r="AM27" i="1"/>
  <c r="AG11" i="1"/>
  <c r="AJ11" i="1"/>
  <c r="AM21" i="1"/>
  <c r="AB11" i="1"/>
  <c r="AK11" i="1"/>
  <c r="AD11" i="1"/>
  <c r="AL11" i="1"/>
  <c r="AC11" i="1"/>
  <c r="AE11" i="1"/>
  <c r="X11" i="1"/>
  <c r="AF11" i="1"/>
  <c r="AM33" i="1"/>
  <c r="Z11" i="1"/>
  <c r="AH11" i="1"/>
  <c r="AA11" i="1"/>
  <c r="AI11" i="1"/>
  <c r="AM19" i="16" l="1"/>
  <c r="AM18" i="16"/>
  <c r="AM17" i="16"/>
  <c r="AM16" i="16"/>
  <c r="AM13" i="16"/>
  <c r="AM12" i="16"/>
  <c r="E10" i="23" l="1"/>
  <c r="F10" i="23" s="1"/>
  <c r="G10" i="23" s="1"/>
  <c r="H10" i="23" s="1"/>
  <c r="I10" i="23" s="1"/>
  <c r="J10" i="23" s="1"/>
  <c r="K10" i="23" s="1"/>
  <c r="L10" i="23" s="1"/>
  <c r="M10" i="23" s="1"/>
  <c r="N10" i="23" s="1"/>
  <c r="O10" i="23" s="1"/>
  <c r="P10" i="23" s="1"/>
  <c r="Q10" i="23" s="1"/>
  <c r="R10" i="23" s="1"/>
  <c r="S10" i="23" s="1"/>
  <c r="T10" i="23" s="1"/>
  <c r="U10" i="23" s="1"/>
  <c r="V10" i="23" s="1"/>
  <c r="W10" i="23" s="1"/>
  <c r="X10" i="23" s="1"/>
  <c r="Y10" i="23" s="1"/>
  <c r="Z10" i="23" s="1"/>
  <c r="AA10" i="23" s="1"/>
  <c r="AB10" i="23" s="1"/>
  <c r="AC10" i="23" s="1"/>
  <c r="AD10" i="23" s="1"/>
  <c r="AE10" i="23" s="1"/>
  <c r="AF10" i="23" s="1"/>
  <c r="AG10" i="23" s="1"/>
  <c r="AH10" i="23" s="1"/>
  <c r="AI10" i="23" s="1"/>
  <c r="AJ10" i="23" s="1"/>
  <c r="AK10" i="23" s="1"/>
  <c r="AL10" i="23" s="1"/>
  <c r="E10" i="22"/>
  <c r="F10" i="22" s="1"/>
  <c r="G10" i="22" s="1"/>
  <c r="H10" i="22" s="1"/>
  <c r="I10" i="22" s="1"/>
  <c r="J10" i="22" s="1"/>
  <c r="K10" i="22" s="1"/>
  <c r="L10" i="22" s="1"/>
  <c r="M10" i="22" s="1"/>
  <c r="N10" i="22" s="1"/>
  <c r="O10" i="22" s="1"/>
  <c r="P10" i="22" s="1"/>
  <c r="Q10" i="22" s="1"/>
  <c r="R10" i="22" s="1"/>
  <c r="S10" i="22" s="1"/>
  <c r="T10" i="22" s="1"/>
  <c r="U10" i="22" s="1"/>
  <c r="V10" i="22" s="1"/>
  <c r="W10" i="22" s="1"/>
  <c r="X10" i="22" s="1"/>
  <c r="Y10" i="22" s="1"/>
  <c r="Z10" i="22" s="1"/>
  <c r="AA10" i="22" s="1"/>
  <c r="AB10" i="22" s="1"/>
  <c r="AC10" i="22" s="1"/>
  <c r="AD10" i="22" s="1"/>
  <c r="AE10" i="22" s="1"/>
  <c r="AF10" i="22" s="1"/>
  <c r="AG10" i="22" s="1"/>
  <c r="AH10" i="22" s="1"/>
  <c r="AI10" i="22" s="1"/>
  <c r="AJ10" i="22" s="1"/>
  <c r="AK10" i="22" s="1"/>
  <c r="AL10" i="22" s="1"/>
  <c r="E10" i="20"/>
  <c r="F10" i="20" s="1"/>
  <c r="G10" i="20" s="1"/>
  <c r="H10" i="20" s="1"/>
  <c r="I10" i="20" s="1"/>
  <c r="J10" i="20" s="1"/>
  <c r="K10" i="20" s="1"/>
  <c r="L10" i="20" s="1"/>
  <c r="M10" i="20" s="1"/>
  <c r="N10" i="20" s="1"/>
  <c r="O10" i="20" s="1"/>
  <c r="P10" i="20" s="1"/>
  <c r="Q10" i="20" s="1"/>
  <c r="R10" i="20" s="1"/>
  <c r="S10" i="20" s="1"/>
  <c r="T10" i="20" s="1"/>
  <c r="U10" i="20" s="1"/>
  <c r="V10" i="20" s="1"/>
  <c r="W10" i="20" s="1"/>
  <c r="X10" i="20" s="1"/>
  <c r="Y10" i="20" s="1"/>
  <c r="Z10" i="20" s="1"/>
  <c r="AA10" i="20" s="1"/>
  <c r="AB10" i="20" s="1"/>
  <c r="AC10" i="20" s="1"/>
  <c r="AD10" i="20" s="1"/>
  <c r="AE10" i="20" s="1"/>
  <c r="AF10" i="20" s="1"/>
  <c r="AG10" i="20" s="1"/>
  <c r="AH10" i="20" s="1"/>
  <c r="AI10" i="20" s="1"/>
  <c r="AJ10" i="20" s="1"/>
  <c r="AK10" i="20" s="1"/>
  <c r="AL10" i="20" s="1"/>
  <c r="E10" i="19"/>
  <c r="F10" i="19" s="1"/>
  <c r="G10" i="19" s="1"/>
  <c r="H10" i="19" s="1"/>
  <c r="I10" i="19" s="1"/>
  <c r="J10" i="19" s="1"/>
  <c r="K10" i="19" s="1"/>
  <c r="L10" i="19" s="1"/>
  <c r="M10" i="19" s="1"/>
  <c r="N10" i="19" s="1"/>
  <c r="O10" i="19" s="1"/>
  <c r="P10" i="19" s="1"/>
  <c r="Q10" i="19" s="1"/>
  <c r="R10" i="19" s="1"/>
  <c r="S10" i="19" s="1"/>
  <c r="T10" i="19" s="1"/>
  <c r="U10" i="19" s="1"/>
  <c r="V10" i="19" s="1"/>
  <c r="W10" i="19" s="1"/>
  <c r="X10" i="19" s="1"/>
  <c r="Y10" i="19" s="1"/>
  <c r="Z10" i="19" s="1"/>
  <c r="AA10" i="19" s="1"/>
  <c r="AB10" i="19" s="1"/>
  <c r="AC10" i="19" s="1"/>
  <c r="AD10" i="19" s="1"/>
  <c r="AE10" i="19" s="1"/>
  <c r="AF10" i="19" s="1"/>
  <c r="AG10" i="19" s="1"/>
  <c r="AH10" i="19" s="1"/>
  <c r="AI10" i="19" s="1"/>
  <c r="AJ10" i="19" s="1"/>
  <c r="AK10" i="19" s="1"/>
  <c r="AL10" i="19" s="1"/>
  <c r="E10" i="18"/>
  <c r="F10" i="18" s="1"/>
  <c r="G10" i="18" s="1"/>
  <c r="H10" i="18" s="1"/>
  <c r="I10" i="18" s="1"/>
  <c r="J10" i="18" s="1"/>
  <c r="K10" i="18" s="1"/>
  <c r="L10" i="18" s="1"/>
  <c r="M10" i="18" s="1"/>
  <c r="N10" i="18" s="1"/>
  <c r="O10" i="18" s="1"/>
  <c r="P10" i="18" s="1"/>
  <c r="Q10" i="18" s="1"/>
  <c r="R10" i="18" s="1"/>
  <c r="S10" i="18" s="1"/>
  <c r="T10" i="18" s="1"/>
  <c r="U10" i="18" s="1"/>
  <c r="V10" i="18" s="1"/>
  <c r="W10" i="18" s="1"/>
  <c r="X10" i="18" s="1"/>
  <c r="Y10" i="18" s="1"/>
  <c r="Z10" i="18" s="1"/>
  <c r="AA10" i="18" s="1"/>
  <c r="AB10" i="18" s="1"/>
  <c r="AC10" i="18" s="1"/>
  <c r="AD10" i="18" s="1"/>
  <c r="AE10" i="18" s="1"/>
  <c r="AF10" i="18" s="1"/>
  <c r="AG10" i="18" s="1"/>
  <c r="AH10" i="18" s="1"/>
  <c r="AI10" i="18" s="1"/>
  <c r="AJ10" i="18" s="1"/>
  <c r="AK10" i="18" s="1"/>
  <c r="AL10" i="18" s="1"/>
  <c r="E10" i="17"/>
  <c r="F10" i="17" s="1"/>
  <c r="G10" i="17" s="1"/>
  <c r="H10" i="17" s="1"/>
  <c r="I10" i="17" s="1"/>
  <c r="J10" i="17" s="1"/>
  <c r="K10" i="17" s="1"/>
  <c r="L10" i="17" s="1"/>
  <c r="M10" i="17" s="1"/>
  <c r="N10" i="17" s="1"/>
  <c r="O10" i="17" s="1"/>
  <c r="P10" i="17" s="1"/>
  <c r="Q10" i="17" s="1"/>
  <c r="R10" i="17" s="1"/>
  <c r="S10" i="17" s="1"/>
  <c r="T10" i="17" s="1"/>
  <c r="U10" i="17" s="1"/>
  <c r="V10" i="17" s="1"/>
  <c r="W10" i="17" s="1"/>
  <c r="X10" i="17" s="1"/>
  <c r="Y10" i="17" s="1"/>
  <c r="Z10" i="17" s="1"/>
  <c r="AA10" i="17" s="1"/>
  <c r="AB10" i="17" s="1"/>
  <c r="AC10" i="17" s="1"/>
  <c r="AD10" i="17" s="1"/>
  <c r="AE10" i="17" s="1"/>
  <c r="AF10" i="17" s="1"/>
  <c r="AG10" i="17" s="1"/>
  <c r="AH10" i="17" s="1"/>
  <c r="AI10" i="17" s="1"/>
  <c r="AJ10" i="17" s="1"/>
  <c r="AK10" i="17" s="1"/>
  <c r="AL10" i="17" s="1"/>
  <c r="E10" i="16"/>
  <c r="F10" i="16" s="1"/>
  <c r="G10" i="16" s="1"/>
  <c r="H10" i="16" s="1"/>
  <c r="I10" i="16" s="1"/>
  <c r="J10" i="16" s="1"/>
  <c r="K10" i="16" s="1"/>
  <c r="L10" i="16" s="1"/>
  <c r="M10" i="16" s="1"/>
  <c r="N10" i="16" s="1"/>
  <c r="O10" i="16" s="1"/>
  <c r="P10" i="16" s="1"/>
  <c r="Q10" i="16" s="1"/>
  <c r="R10" i="16" s="1"/>
  <c r="S10" i="16" s="1"/>
  <c r="T10" i="16" s="1"/>
  <c r="U10" i="16" s="1"/>
  <c r="V10" i="16" s="1"/>
  <c r="W10" i="16" s="1"/>
  <c r="X10" i="16" s="1"/>
  <c r="Y10" i="16" s="1"/>
  <c r="Z10" i="16" s="1"/>
  <c r="AA10" i="16" s="1"/>
  <c r="AB10" i="16" s="1"/>
  <c r="AC10" i="16" s="1"/>
  <c r="AD10" i="16" s="1"/>
  <c r="AE10" i="16" s="1"/>
  <c r="AF10" i="16" s="1"/>
  <c r="AG10" i="16" s="1"/>
  <c r="AH10" i="16" s="1"/>
  <c r="AI10" i="16" s="1"/>
  <c r="AJ10" i="16" s="1"/>
  <c r="AK10" i="16" s="1"/>
  <c r="AL10" i="16" s="1"/>
  <c r="W12" i="1"/>
  <c r="W11" i="1" s="1"/>
  <c r="V12" i="1"/>
  <c r="V11" i="1" s="1"/>
  <c r="U12" i="1"/>
  <c r="U11" i="1" s="1"/>
  <c r="T12" i="1"/>
  <c r="T11" i="1" s="1"/>
  <c r="S12" i="1"/>
  <c r="S11" i="1" s="1"/>
  <c r="R12" i="1"/>
  <c r="R11" i="1" s="1"/>
  <c r="Q12" i="1"/>
  <c r="Q11" i="1" s="1"/>
  <c r="P12" i="1"/>
  <c r="P11" i="1" s="1"/>
  <c r="O12" i="1"/>
  <c r="O11" i="1" s="1"/>
  <c r="N12" i="1"/>
  <c r="N11" i="1" s="1"/>
  <c r="M12" i="1"/>
  <c r="M11" i="1" s="1"/>
  <c r="L12" i="1"/>
  <c r="L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E12" i="1"/>
  <c r="E11" i="1" s="1"/>
  <c r="D12" i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AA10" i="1" s="1"/>
  <c r="AB10" i="1" s="1"/>
  <c r="AC10" i="1" s="1"/>
  <c r="AD10" i="1" s="1"/>
  <c r="AE10" i="1" s="1"/>
  <c r="AF10" i="1" s="1"/>
  <c r="AG10" i="1" s="1"/>
  <c r="AH10" i="1" s="1"/>
  <c r="AI10" i="1" s="1"/>
  <c r="AJ10" i="1" s="1"/>
  <c r="AK10" i="1" s="1"/>
  <c r="AL10" i="1" s="1"/>
  <c r="D11" i="1" l="1"/>
  <c r="AM11" i="1" s="1"/>
  <c r="AM12" i="1"/>
  <c r="AM14" i="16" l="1"/>
  <c r="AM11" i="16" l="1"/>
  <c r="AM15" i="16"/>
</calcChain>
</file>

<file path=xl/sharedStrings.xml><?xml version="1.0" encoding="utf-8"?>
<sst xmlns="http://schemas.openxmlformats.org/spreadsheetml/2006/main" count="560" uniqueCount="163">
  <si>
    <t>ARRENDAMENTO DO GRANDE HOTEL DE JUAZEIRO</t>
  </si>
  <si>
    <t>QUADRO 1</t>
  </si>
  <si>
    <t>QUADRO 2</t>
  </si>
  <si>
    <t>QUADRO 3</t>
  </si>
  <si>
    <t>Apresenta um quadro para preenchimento do Opex (Custos Operacionais).</t>
  </si>
  <si>
    <t>QUADRO 4</t>
  </si>
  <si>
    <t>Apresenta um quadro para preenchimento do Capex (Investimentos).</t>
  </si>
  <si>
    <t>QUADRO 5</t>
  </si>
  <si>
    <t>QUADRO 6</t>
  </si>
  <si>
    <t>Apresenta um quadro para preenchimento da necessidade de investimento em giro.</t>
  </si>
  <si>
    <t>QUADRO 7</t>
  </si>
  <si>
    <t>Apresenta um quadro para preenchimento da Demonstração do Resultado do Exercicio.</t>
  </si>
  <si>
    <t>QUADRO 8</t>
  </si>
  <si>
    <t>Apresenta um quadro para preenchimento do Fluxo de Caixa Livre do Projeto.</t>
  </si>
  <si>
    <t>ANO</t>
  </si>
  <si>
    <t>Unidade</t>
  </si>
  <si>
    <t>TOTAL</t>
  </si>
  <si>
    <t>Receita Bruta</t>
  </si>
  <si>
    <t>R$</t>
  </si>
  <si>
    <t>Receita com Hospedagem</t>
  </si>
  <si>
    <t>Quantidade</t>
  </si>
  <si>
    <t>Preço Unitário</t>
  </si>
  <si>
    <t>Receitas de Alugueis de Salas para Eventos</t>
  </si>
  <si>
    <t>Receita com Eventos (A&amp;B)</t>
  </si>
  <si>
    <t>Receita com Locação de Lojas</t>
  </si>
  <si>
    <t>Receita com Locação da Academia</t>
  </si>
  <si>
    <t xml:space="preserve">Receita com A&amp;B </t>
  </si>
  <si>
    <t>Receita Acessória VII</t>
  </si>
  <si>
    <t>Tributos Anuais</t>
  </si>
  <si>
    <t>ISS</t>
  </si>
  <si>
    <t>PIS e COFINS - Devido</t>
  </si>
  <si>
    <t>PIS e COFINS - Crédito</t>
  </si>
  <si>
    <t>PIS e COFINS - Líquido</t>
  </si>
  <si>
    <t>IRPJ / CSLL - Devido</t>
  </si>
  <si>
    <t>IRPJ / CSLL - Uso de estoque de Crédito</t>
  </si>
  <si>
    <t>IRPJ / CSLL - Líquido</t>
  </si>
  <si>
    <t>ICMS</t>
  </si>
  <si>
    <t xml:space="preserve">Inflação Anual </t>
  </si>
  <si>
    <t>%</t>
  </si>
  <si>
    <t>Inflação Acumulada</t>
  </si>
  <si>
    <t>Regime Tributário escolhido</t>
  </si>
  <si>
    <t>Tributos</t>
  </si>
  <si>
    <t>PIS/COFINS</t>
  </si>
  <si>
    <t>IRPJ/CSLL</t>
  </si>
  <si>
    <t>Opex Total</t>
  </si>
  <si>
    <t>Custo com Pessoal - Operacional</t>
  </si>
  <si>
    <t>Funcionário I</t>
  </si>
  <si>
    <t>Funcionário II</t>
  </si>
  <si>
    <t>Funcionário III</t>
  </si>
  <si>
    <t>Funcionário IV</t>
  </si>
  <si>
    <t>Funcionário V</t>
  </si>
  <si>
    <t>Custo com Pessoal - Limpeza</t>
  </si>
  <si>
    <t>Custo Terceirização - Vigilância</t>
  </si>
  <si>
    <t>Custo com Pessoal - Administrativo</t>
  </si>
  <si>
    <t>Custo com Pessoal - A&amp;B</t>
  </si>
  <si>
    <t>Utilidades e Combustível</t>
  </si>
  <si>
    <t>Serviço I</t>
  </si>
  <si>
    <t>Serviço II</t>
  </si>
  <si>
    <t>Serviço III</t>
  </si>
  <si>
    <t>Serviço IV</t>
  </si>
  <si>
    <t>Serviço V</t>
  </si>
  <si>
    <t>Manutenção</t>
  </si>
  <si>
    <t>Despesas Administrativas</t>
  </si>
  <si>
    <t>Seguros e Garantia de Execução</t>
  </si>
  <si>
    <t>Seguro I</t>
  </si>
  <si>
    <t>Seguro II</t>
  </si>
  <si>
    <t>Seguro III</t>
  </si>
  <si>
    <t>Seguro IV</t>
  </si>
  <si>
    <t>Custo com Eventos</t>
  </si>
  <si>
    <t>Custo I</t>
  </si>
  <si>
    <t>Custo II</t>
  </si>
  <si>
    <t>Custo III</t>
  </si>
  <si>
    <t>Custo IV</t>
  </si>
  <si>
    <t>Custo com A&amp;B</t>
  </si>
  <si>
    <t>Custo com Intermediários (Booking, Hoteis.com e etc) e Taxa de Cartão de Crédito</t>
  </si>
  <si>
    <t xml:space="preserve">Capex Total </t>
  </si>
  <si>
    <t>Bloco Novo</t>
  </si>
  <si>
    <t>Edificações</t>
  </si>
  <si>
    <t>Instalações</t>
  </si>
  <si>
    <t>Mobiliário</t>
  </si>
  <si>
    <t>Obras de Alumínio</t>
  </si>
  <si>
    <t>Obras Metálicas</t>
  </si>
  <si>
    <t>1° Pavimento</t>
  </si>
  <si>
    <t>2°, 3° e 4° Pavimento</t>
  </si>
  <si>
    <t>Novo Centro de Convenções</t>
  </si>
  <si>
    <t>Área Externa</t>
  </si>
  <si>
    <t>Obra Civil</t>
  </si>
  <si>
    <t>Instalações Hidraulicas</t>
  </si>
  <si>
    <t>Instalações Elétricas</t>
  </si>
  <si>
    <t>Térreo/Subsolo</t>
  </si>
  <si>
    <t>Fachada/Prédio Existente</t>
  </si>
  <si>
    <t>Despesas Indiretas</t>
  </si>
  <si>
    <t>Administração da Obra</t>
  </si>
  <si>
    <t>Instalações de Canteiro de Obras</t>
  </si>
  <si>
    <t>Locação de Equipamentos</t>
  </si>
  <si>
    <t>EPI - Segurança do Trabalho</t>
  </si>
  <si>
    <t>EPC</t>
  </si>
  <si>
    <t>Consultorias e Seguros</t>
  </si>
  <si>
    <t>Equipamentos de Escritório</t>
  </si>
  <si>
    <t>Remuneração da Construtora</t>
  </si>
  <si>
    <t>FF&amp;E e OS&amp;E</t>
  </si>
  <si>
    <t>FF&amp;E</t>
  </si>
  <si>
    <t>OS&amp;E</t>
  </si>
  <si>
    <t>Veículos</t>
  </si>
  <si>
    <t>Saldo Acumulado de Investimentos</t>
  </si>
  <si>
    <t>Inflação Anual (% a.a.)</t>
  </si>
  <si>
    <t>NIG Real com Perda inflacionária</t>
  </si>
  <si>
    <t>Tributos sobre a receita</t>
  </si>
  <si>
    <t>PIS e COFINS</t>
  </si>
  <si>
    <t>Custos Operacionais</t>
  </si>
  <si>
    <t>Depreciação/Amortização</t>
  </si>
  <si>
    <t>LAIR</t>
  </si>
  <si>
    <t xml:space="preserve">  IRPJ/CSLL</t>
  </si>
  <si>
    <t>Lucro Líquido</t>
  </si>
  <si>
    <t>Custos Operacionais (Opex)</t>
  </si>
  <si>
    <t>Investimentos (Capex)</t>
  </si>
  <si>
    <t>Necessidade de Investimento em Giro</t>
  </si>
  <si>
    <t>Fluxo de Caixa Livre do Projeto</t>
  </si>
  <si>
    <t>TIR do Projeto</t>
  </si>
  <si>
    <t>Receita Acessória VIII</t>
  </si>
  <si>
    <t>Receita Acessória IX</t>
  </si>
  <si>
    <t>Apresenta um quadro para preenchimento das Receitas previstas para o Arrendamento.</t>
  </si>
  <si>
    <t>Real/Pres.</t>
  </si>
  <si>
    <t>Quartos Ocupados</t>
  </si>
  <si>
    <t>Valor da Diária</t>
  </si>
  <si>
    <t>Valor do Aluguel Por Evento</t>
  </si>
  <si>
    <t>Nº de Eventos realizados</t>
  </si>
  <si>
    <t>Ticket de A&amp;B</t>
  </si>
  <si>
    <t>Quantidade de A&amp;B</t>
  </si>
  <si>
    <t>Valor do Aluguel Mensal</t>
  </si>
  <si>
    <t>Padrão de formatação utilizado - Legenda</t>
  </si>
  <si>
    <t>Células com fundo amarelo e fonte azul</t>
  </si>
  <si>
    <t>Células com fonte verde</t>
  </si>
  <si>
    <t>Células com fonte preta</t>
  </si>
  <si>
    <t xml:space="preserve">Células que têm origem em outra aba </t>
  </si>
  <si>
    <t xml:space="preserve">Fórmulas </t>
  </si>
  <si>
    <t>Inputs</t>
  </si>
  <si>
    <t>Quadro 1: Receita com Hospedagem e Receitas Acessórias (R$ mil)</t>
  </si>
  <si>
    <t>Quadro 2: Tributação (R$ mil)</t>
  </si>
  <si>
    <t>Apresenta um quadro para preenchimento da Tributação do Arrendamento.</t>
  </si>
  <si>
    <t>Quadro 3: Opex - Custos Operacionais (R$ mil)</t>
  </si>
  <si>
    <t>Quadro 4: Capex - Investimentos (R$ mil)</t>
  </si>
  <si>
    <t>Intangível</t>
  </si>
  <si>
    <t>(Aumento) Redução de Contas a receber e outros ativos (bruto de PECLD)</t>
  </si>
  <si>
    <t>Aumento (Redução) de Contas a pagar e outros passivos</t>
  </si>
  <si>
    <t>Perda de Valor Real</t>
  </si>
  <si>
    <t>Quadro 6: Necessidade de Investimento em Giro (R$ mil)</t>
  </si>
  <si>
    <t>Outros (Descrever)</t>
  </si>
  <si>
    <t>Receitas devem ser preenchido com os parâmetros em reais (R$), em termos reais, em moeda de Abril de 2023.</t>
  </si>
  <si>
    <t>• Os Tributos indicados devem ser apurados (valores, em reais), mediante à discriminação dos créditos tributários por tipificação, por origem e pelas alíquotas fiscais assumidas. Ademais, também devem ser discriminados os percentuais dos tributos incidentes.
• Devem ser inseridos valores sempre positivos.</t>
  </si>
  <si>
    <t>• Devem ser detalhadas as informações referentes aos Custos e Despesas Operacionais, previstas pela LICITANTE, sob a vigência contratual, anualmente, conforme a descrição do item.
• Devem ser inseridos valores sempre positivos.
• Devem ser inseridos valores em termos reais na moeda de Abril de 2023.</t>
  </si>
  <si>
    <t>• Devem ser detalhadas as informações referentes aos Investimentos, previstos pela LICITANTE, sob a vigência contratual, anualmente, conforme a descrição do item.
• Devem ser inseridos valores sempre positivos.
• Devem ser inseridos valores em termos reais na moeda de Abril de 2023.</t>
  </si>
  <si>
    <t>• Devem ser calculado a depreciação fiscal dos investimentos em termos reais, discriminando o enquadramento fiscal dos mesmos e as alíquotas fiscais adotadas. Além disso, deve ser observado o efeito inflacionário sobre o efeito fiscal da depreciação.
• Devem ser inseridos valores sempre positivos.</t>
  </si>
  <si>
    <t>Quadro 5: Depreciação/Amortização Fiscal (R$ mil)</t>
  </si>
  <si>
    <t>Depreciação/Amortização Nominal</t>
  </si>
  <si>
    <t>Depreciação/Amortização Real</t>
  </si>
  <si>
    <t>Diferença Depreciação/Amortização</t>
  </si>
  <si>
    <t>Apresenta um quadro para preenchimento da depreciação/amortização fiscal.</t>
  </si>
  <si>
    <t>• Estabelecem as informações referentes aos desembolsos com Investimento de Giro, baseado na expectativa de descasamento temporal entre o fluxo de entrada e o de saída. O quadro deve também apresentar a expectativa de inflação, para cômputo da perda inflacionária anual do caixa investido em Giro.
• Devem ser inseridos valores sempre positivos.</t>
  </si>
  <si>
    <t xml:space="preserve">Consolidam-se as informações inseridas nos quadros anteriores, de forma a apresentar a Demonstração de Resultado do Exercício (DRE). </t>
  </si>
  <si>
    <t>Quadro 7: Demonstração do Resultado do Exercicio (R$ mil)</t>
  </si>
  <si>
    <t>Quadro 8: Fluxo de Caixa Livre do Projeto (R$ mil)</t>
  </si>
  <si>
    <t xml:space="preserve">• Consolidam-se as informações referentes ao Fluxo de Caixa Livre do projeto, ao longo do período do Arrendamento, demonstrando a sua Taxa Interna de Retorno do Projeto (TIR), em termos reais e líquida de impostos. 
• Incluem-se os fluxos de entradas e de saídas, com valores positivos e negativos, respectivamente, a fim de ser realizado o totalizador no Fluxo de Caixa Livre do projeto e posterior cálculo automático do percentual da 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</si>
</sst>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#,##0_);\(#,##0\);\–_);&quot;–&quot;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sz val="12"/>
      <color rgb="FF333F50"/>
      <name val="Calibri Light"/>
      <family val="2"/>
      <scheme val="major"/>
    </font>
    <font>
      <b/>
      <sz val="12"/>
      <color rgb="FF333F50"/>
      <name val="Calibri Light"/>
      <family val="2"/>
      <scheme val="major"/>
    </font>
    <font>
      <b/>
      <sz val="11"/>
      <color theme="0" tint="-4.9989318521683403E-2"/>
      <name val="Calibri Light"/>
      <family val="2"/>
      <scheme val="major"/>
    </font>
    <font>
      <sz val="11"/>
      <color rgb="FF333F50"/>
      <name val="Calibri Light"/>
      <family val="2"/>
      <scheme val="major"/>
    </font>
    <font>
      <sz val="11"/>
      <color rgb="FF333F4F"/>
      <name val="Calibri Light"/>
      <family val="2"/>
      <scheme val="major"/>
    </font>
    <font>
      <sz val="11"/>
      <color rgb="FF333F4F"/>
      <name val="Calibri Light"/>
      <family val="2"/>
    </font>
    <font>
      <sz val="11"/>
      <color rgb="FF4472C4"/>
      <name val="Calibri Light"/>
      <family val="2"/>
    </font>
    <font>
      <b/>
      <sz val="11"/>
      <color rgb="FF333F50"/>
      <name val="Calibri Light"/>
      <family val="2"/>
      <scheme val="major"/>
    </font>
    <font>
      <sz val="11"/>
      <color theme="4"/>
      <name val="Calibri Light"/>
      <family val="2"/>
      <scheme val="major"/>
    </font>
    <font>
      <sz val="11"/>
      <color theme="9" tint="-0.249977111117893"/>
      <name val="Calibri Light"/>
      <family val="2"/>
      <scheme val="major"/>
    </font>
    <font>
      <sz val="11"/>
      <color rgb="FF4472C4"/>
      <name val="Calibri Light"/>
      <family val="2"/>
      <scheme val="major"/>
    </font>
    <font>
      <b/>
      <sz val="12"/>
      <color theme="9"/>
      <name val="Calibri Light"/>
      <family val="2"/>
      <scheme val="major"/>
    </font>
    <font>
      <sz val="12"/>
      <color theme="9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2" fillId="2" borderId="0">
      <alignment horizontal="center" vertical="center"/>
      <protection hidden="1"/>
    </xf>
    <xf numFmtId="0" fontId="3" fillId="0" borderId="0"/>
    <xf numFmtId="9" fontId="1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67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4" borderId="5" xfId="0" applyFont="1" applyFill="1" applyBorder="1" applyAlignment="1">
      <alignment horizontal="left" vertical="center"/>
    </xf>
    <xf numFmtId="164" fontId="9" fillId="4" borderId="5" xfId="1" applyNumberFormat="1" applyFont="1" applyFill="1" applyBorder="1">
      <alignment horizontal="center" vertical="center"/>
      <protection hidden="1"/>
    </xf>
    <xf numFmtId="0" fontId="8" fillId="0" borderId="5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center" vertical="center"/>
    </xf>
    <xf numFmtId="164" fontId="8" fillId="0" borderId="5" xfId="1" applyNumberFormat="1" applyFont="1" applyFill="1" applyBorder="1">
      <alignment horizontal="center" vertical="center"/>
      <protection hidden="1"/>
    </xf>
    <xf numFmtId="0" fontId="8" fillId="0" borderId="5" xfId="0" applyFont="1" applyBorder="1" applyAlignment="1">
      <alignment horizontal="left" vertical="center" indent="2"/>
    </xf>
    <xf numFmtId="0" fontId="8" fillId="0" borderId="5" xfId="0" applyFont="1" applyBorder="1" applyAlignment="1">
      <alignment horizontal="left" vertical="center" indent="3"/>
    </xf>
    <xf numFmtId="0" fontId="10" fillId="5" borderId="5" xfId="1" applyFont="1" applyFill="1" applyBorder="1">
      <alignment horizontal="center" vertical="center"/>
      <protection hidden="1"/>
    </xf>
    <xf numFmtId="0" fontId="9" fillId="0" borderId="0" xfId="0" applyFont="1"/>
    <xf numFmtId="0" fontId="9" fillId="0" borderId="5" xfId="0" applyFont="1" applyBorder="1" applyAlignment="1">
      <alignment horizontal="center" vertical="center"/>
    </xf>
    <xf numFmtId="164" fontId="9" fillId="0" borderId="5" xfId="1" applyNumberFormat="1" applyFont="1" applyFill="1" applyBorder="1">
      <alignment horizontal="center" vertical="center"/>
      <protection hidden="1"/>
    </xf>
    <xf numFmtId="0" fontId="9" fillId="0" borderId="0" xfId="9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5" borderId="3" xfId="1" applyFont="1" applyFill="1" applyBorder="1">
      <alignment horizontal="center" vertical="center"/>
      <protection hidden="1"/>
    </xf>
    <xf numFmtId="0" fontId="9" fillId="4" borderId="3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9" fillId="6" borderId="5" xfId="0" applyFont="1" applyFill="1" applyBorder="1" applyAlignment="1">
      <alignment horizontal="left" vertical="center" indent="1"/>
    </xf>
    <xf numFmtId="0" fontId="9" fillId="6" borderId="5" xfId="0" applyFont="1" applyFill="1" applyBorder="1" applyAlignment="1">
      <alignment horizontal="center" vertical="center"/>
    </xf>
    <xf numFmtId="164" fontId="9" fillId="6" borderId="5" xfId="1" applyNumberFormat="1" applyFont="1" applyFill="1" applyBorder="1">
      <alignment horizontal="center" vertical="center"/>
      <protection hidden="1"/>
    </xf>
    <xf numFmtId="0" fontId="9" fillId="4" borderId="5" xfId="0" applyFont="1" applyFill="1" applyBorder="1" applyAlignment="1">
      <alignment horizontal="center" vertical="center"/>
    </xf>
    <xf numFmtId="9" fontId="9" fillId="6" borderId="5" xfId="3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1" applyNumberFormat="1" applyFont="1" applyFill="1">
      <alignment horizontal="center" vertical="center"/>
      <protection hidden="1"/>
    </xf>
    <xf numFmtId="0" fontId="8" fillId="0" borderId="5" xfId="1" applyFont="1" applyFill="1" applyBorder="1">
      <alignment horizontal="center" vertical="center"/>
      <protection hidden="1"/>
    </xf>
    <xf numFmtId="0" fontId="9" fillId="0" borderId="5" xfId="0" applyFont="1" applyBorder="1" applyAlignment="1">
      <alignment horizontal="left" vertical="center" indent="2"/>
    </xf>
    <xf numFmtId="164" fontId="8" fillId="6" borderId="5" xfId="1" applyNumberFormat="1" applyFont="1" applyFill="1" applyBorder="1">
      <alignment horizontal="center" vertical="center"/>
      <protection hidden="1"/>
    </xf>
    <xf numFmtId="0" fontId="8" fillId="6" borderId="5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8" fillId="0" borderId="4" xfId="1" applyNumberFormat="1" applyFont="1" applyFill="1" applyBorder="1">
      <alignment horizontal="center" vertical="center"/>
      <protection hidden="1"/>
    </xf>
    <xf numFmtId="10" fontId="12" fillId="0" borderId="5" xfId="7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4" fillId="7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6" fillId="7" borderId="6" xfId="5" applyNumberFormat="1" applyFont="1" applyFill="1" applyBorder="1" applyAlignment="1">
      <alignment horizontal="left" vertical="center"/>
    </xf>
    <xf numFmtId="0" fontId="16" fillId="7" borderId="4" xfId="5" applyNumberFormat="1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7" fillId="0" borderId="8" xfId="5" applyNumberFormat="1" applyFont="1" applyBorder="1" applyAlignment="1">
      <alignment horizontal="left" vertical="center"/>
    </xf>
    <xf numFmtId="0" fontId="17" fillId="0" borderId="0" xfId="5" applyNumberFormat="1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9" fontId="18" fillId="8" borderId="5" xfId="6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9" borderId="1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10" fontId="9" fillId="6" borderId="5" xfId="3" applyNumberFormat="1" applyFont="1" applyFill="1" applyBorder="1" applyAlignment="1" applyProtection="1">
      <alignment horizontal="center" vertical="center"/>
      <protection hidden="1"/>
    </xf>
    <xf numFmtId="0" fontId="8" fillId="9" borderId="2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164" fontId="19" fillId="6" borderId="5" xfId="1" applyNumberFormat="1" applyFont="1" applyFill="1" applyBorder="1">
      <alignment horizontal="center" vertical="center"/>
      <protection hidden="1"/>
    </xf>
    <xf numFmtId="164" fontId="20" fillId="0" borderId="5" xfId="1" applyNumberFormat="1" applyFont="1" applyFill="1" applyBorder="1">
      <alignment horizontal="center" vertical="center"/>
      <protection hidden="1"/>
    </xf>
  </cellXfs>
  <cellStyles count="10">
    <cellStyle name="CadTitulo" xfId="1" xr:uid="{00000000-0005-0000-0000-000000000000}"/>
    <cellStyle name="Hiperlink" xfId="9" builtinId="8"/>
    <cellStyle name="Normal" xfId="0" builtinId="0"/>
    <cellStyle name="Normal 2" xfId="4" xr:uid="{00000000-0005-0000-0000-000002000000}"/>
    <cellStyle name="Normal 4" xfId="8" xr:uid="{00000000-0005-0000-0000-000003000000}"/>
    <cellStyle name="Normal 8" xfId="2" xr:uid="{00000000-0005-0000-0000-000004000000}"/>
    <cellStyle name="Porcentagem" xfId="3" builtinId="5"/>
    <cellStyle name="Porcentagem 2" xfId="6" xr:uid="{00000000-0005-0000-0000-000006000000}"/>
    <cellStyle name="Porcentagem 3" xfId="7" xr:uid="{00000000-0005-0000-0000-000007000000}"/>
    <cellStyle name="Vírgula 3" xfId="5" xr:uid="{00000000-0005-0000-0000-000009000000}"/>
  </cellStyles>
  <dxfs count="0"/>
  <tableStyles count="1" defaultTableStyle="TableStyleMedium2" defaultPivotStyle="PivotStyleLight16">
    <tableStyle name="Invisible" pivot="0" table="0" count="0" xr9:uid="{0DE3CE19-076A-4FE0-B01D-E0BA0B39778F}"/>
  </tableStyles>
  <colors>
    <mruColors>
      <color rgb="FF333F50"/>
      <color rgb="FF70AD4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1046491</xdr:colOff>
      <xdr:row>4</xdr:row>
      <xdr:rowOff>95250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08B697B0-A603-4E4C-993E-598AD4EAC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1" y="231321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5</xdr:col>
      <xdr:colOff>239906</xdr:colOff>
      <xdr:row>1</xdr:row>
      <xdr:rowOff>37385</xdr:rowOff>
    </xdr:from>
    <xdr:to>
      <xdr:col>8</xdr:col>
      <xdr:colOff>412845</xdr:colOff>
      <xdr:row>4</xdr:row>
      <xdr:rowOff>136070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103046A-D1D2-4A55-AA46-829916740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7477" y="268706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570241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E47A9CF9-C8F0-4AD3-8425-46BC97755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4</xdr:col>
      <xdr:colOff>25593</xdr:colOff>
      <xdr:row>1</xdr:row>
      <xdr:rowOff>37385</xdr:rowOff>
    </xdr:from>
    <xdr:to>
      <xdr:col>8</xdr:col>
      <xdr:colOff>198532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A551699-AD4F-4716-ABFC-D63374811D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355928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6FEE01F1-A857-40AF-8317-1A8009CD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597093</xdr:colOff>
      <xdr:row>1</xdr:row>
      <xdr:rowOff>37385</xdr:rowOff>
    </xdr:from>
    <xdr:to>
      <xdr:col>7</xdr:col>
      <xdr:colOff>770032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077AC52-D33A-4F1B-ABD1-ADC19CF71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84743D38-9AAC-4D95-9D4C-4B8A560EA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7FCA9EA-2546-483E-8D2D-E6A481497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5" name="Imagem 4" descr="Logotipo&#10;&#10;Descrição gerada automaticamente com confiança média">
          <a:extLst>
            <a:ext uri="{FF2B5EF4-FFF2-40B4-BE49-F238E27FC236}">
              <a16:creationId xmlns:a16="http://schemas.microsoft.com/office/drawing/2014/main" id="{084A3098-D1DC-4236-90C3-BFE207EED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C714033-40EB-48B9-B1E2-662F093192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3F6A1B97-B452-4191-8225-6071A5FC6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7B6FBE2-C39E-4B06-9765-FCAEB2909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011729FD-9129-4F72-87B4-7ECF99528F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5FFA419-6FCA-4581-AC19-9EC952A8AE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72D297CA-5EAA-4E88-8E77-844F4B4E5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24A9495-1CDC-42D8-8F7C-80C0899D2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415460</xdr:colOff>
      <xdr:row>4</xdr:row>
      <xdr:rowOff>110559</xdr:rowOff>
    </xdr:to>
    <xdr:pic>
      <xdr:nvPicPr>
        <xdr:cNvPr id="3" name="Imagem 2" descr="Logotipo&#10;&#10;Descrição gerada automaticamente com confiança média">
          <a:extLst>
            <a:ext uri="{FF2B5EF4-FFF2-40B4-BE49-F238E27FC236}">
              <a16:creationId xmlns:a16="http://schemas.microsoft.com/office/drawing/2014/main" id="{8DF6F190-F21B-4836-94D8-E904A0AC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226219"/>
          <a:ext cx="4189741" cy="789215"/>
        </a:xfrm>
        <a:prstGeom prst="rect">
          <a:avLst/>
        </a:prstGeom>
      </xdr:spPr>
    </xdr:pic>
    <xdr:clientData/>
  </xdr:twoCellAnchor>
  <xdr:twoCellAnchor editAs="oneCell">
    <xdr:from>
      <xdr:col>3</xdr:col>
      <xdr:colOff>656625</xdr:colOff>
      <xdr:row>1</xdr:row>
      <xdr:rowOff>37385</xdr:rowOff>
    </xdr:from>
    <xdr:to>
      <xdr:col>8</xdr:col>
      <xdr:colOff>43751</xdr:colOff>
      <xdr:row>4</xdr:row>
      <xdr:rowOff>151379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31042EA2-36E5-4149-9636-B4055CCBA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50031" y="263604"/>
          <a:ext cx="3316189" cy="79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7833D-5BA2-4349-931B-014A49F10FF7}">
  <dimension ref="B7:J28"/>
  <sheetViews>
    <sheetView showGridLines="0" zoomScale="70" zoomScaleNormal="70" workbookViewId="0">
      <selection activeCell="D16" sqref="D16"/>
    </sheetView>
  </sheetViews>
  <sheetFormatPr defaultColWidth="15.7109375" defaultRowHeight="18" customHeight="1" x14ac:dyDescent="0.25"/>
  <cols>
    <col min="1" max="1" width="4.85546875" style="1" customWidth="1"/>
    <col min="2" max="16384" width="15.7109375" style="1"/>
  </cols>
  <sheetData>
    <row r="7" spans="2:10" ht="18" customHeight="1" x14ac:dyDescent="0.25">
      <c r="B7" s="32" t="s">
        <v>0</v>
      </c>
      <c r="C7" s="33"/>
      <c r="D7" s="33"/>
      <c r="E7" s="33"/>
      <c r="F7" s="33"/>
      <c r="G7" s="33"/>
      <c r="H7" s="33"/>
      <c r="I7" s="33"/>
      <c r="J7" s="34"/>
    </row>
    <row r="8" spans="2:10" ht="18" customHeight="1" x14ac:dyDescent="0.25">
      <c r="B8" s="15" t="s">
        <v>1</v>
      </c>
      <c r="C8" s="16"/>
      <c r="D8" s="16"/>
      <c r="E8" s="16"/>
      <c r="F8" s="16"/>
      <c r="G8" s="16"/>
      <c r="H8" s="16"/>
      <c r="I8" s="16"/>
      <c r="J8" s="16"/>
    </row>
    <row r="9" spans="2:10" ht="18" customHeight="1" x14ac:dyDescent="0.25">
      <c r="B9" s="31" t="s">
        <v>121</v>
      </c>
      <c r="C9" s="31"/>
      <c r="D9" s="31"/>
      <c r="E9" s="31"/>
      <c r="F9" s="31"/>
      <c r="G9" s="31"/>
      <c r="H9" s="31"/>
      <c r="I9" s="31"/>
      <c r="J9" s="31"/>
    </row>
    <row r="10" spans="2:10" ht="18" customHeight="1" x14ac:dyDescent="0.25">
      <c r="B10" s="15" t="s">
        <v>2</v>
      </c>
      <c r="C10" s="16"/>
      <c r="D10" s="16"/>
      <c r="E10" s="16"/>
      <c r="F10" s="16"/>
      <c r="G10" s="16"/>
      <c r="H10" s="16"/>
      <c r="I10" s="16"/>
      <c r="J10" s="16"/>
    </row>
    <row r="11" spans="2:10" ht="18" customHeight="1" x14ac:dyDescent="0.25">
      <c r="B11" s="31" t="s">
        <v>139</v>
      </c>
      <c r="C11" s="31"/>
      <c r="D11" s="31"/>
      <c r="E11" s="31"/>
      <c r="F11" s="31"/>
      <c r="G11" s="31"/>
      <c r="H11" s="31"/>
      <c r="I11" s="31"/>
      <c r="J11" s="31"/>
    </row>
    <row r="12" spans="2:10" ht="18" customHeight="1" x14ac:dyDescent="0.25">
      <c r="B12" s="15" t="s">
        <v>3</v>
      </c>
      <c r="C12" s="16"/>
      <c r="D12" s="16"/>
      <c r="E12" s="16"/>
      <c r="F12" s="16"/>
      <c r="G12" s="16"/>
      <c r="H12" s="16"/>
      <c r="I12" s="16"/>
      <c r="J12" s="16"/>
    </row>
    <row r="13" spans="2:10" ht="18" customHeight="1" x14ac:dyDescent="0.25">
      <c r="B13" s="31" t="s">
        <v>4</v>
      </c>
      <c r="C13" s="31"/>
      <c r="D13" s="31"/>
      <c r="E13" s="31"/>
      <c r="F13" s="31"/>
      <c r="G13" s="31"/>
      <c r="H13" s="31"/>
      <c r="I13" s="31"/>
      <c r="J13" s="31"/>
    </row>
    <row r="14" spans="2:10" ht="18" customHeight="1" x14ac:dyDescent="0.25">
      <c r="B14" s="15" t="s">
        <v>5</v>
      </c>
      <c r="C14" s="16"/>
      <c r="D14" s="16"/>
      <c r="E14" s="16"/>
      <c r="F14" s="16"/>
      <c r="G14" s="16"/>
      <c r="H14" s="16"/>
      <c r="I14" s="16"/>
      <c r="J14" s="16"/>
    </row>
    <row r="15" spans="2:10" ht="18" customHeight="1" x14ac:dyDescent="0.25">
      <c r="B15" s="31" t="s">
        <v>6</v>
      </c>
      <c r="C15" s="31"/>
      <c r="D15" s="31"/>
      <c r="E15" s="31"/>
      <c r="F15" s="31"/>
      <c r="G15" s="31"/>
      <c r="H15" s="31"/>
      <c r="I15" s="31"/>
      <c r="J15" s="31"/>
    </row>
    <row r="16" spans="2:10" ht="18" customHeight="1" x14ac:dyDescent="0.25">
      <c r="B16" s="15" t="s">
        <v>7</v>
      </c>
      <c r="C16" s="16"/>
      <c r="D16" s="16"/>
      <c r="E16" s="16"/>
      <c r="F16" s="16"/>
      <c r="G16" s="16"/>
      <c r="H16" s="16"/>
      <c r="I16" s="16"/>
      <c r="J16" s="16"/>
    </row>
    <row r="17" spans="2:10" ht="18" customHeight="1" x14ac:dyDescent="0.25">
      <c r="B17" s="31" t="s">
        <v>157</v>
      </c>
      <c r="C17" s="31"/>
      <c r="D17" s="31"/>
      <c r="E17" s="31"/>
      <c r="F17" s="31"/>
      <c r="G17" s="31"/>
      <c r="H17" s="31"/>
      <c r="I17" s="31"/>
      <c r="J17" s="31"/>
    </row>
    <row r="18" spans="2:10" ht="18" customHeight="1" x14ac:dyDescent="0.25">
      <c r="B18" s="15" t="s">
        <v>8</v>
      </c>
      <c r="C18" s="16"/>
      <c r="D18" s="16"/>
      <c r="E18" s="16"/>
      <c r="F18" s="16"/>
      <c r="G18" s="16"/>
      <c r="H18" s="16"/>
      <c r="I18" s="16"/>
      <c r="J18" s="16"/>
    </row>
    <row r="19" spans="2:10" ht="18" customHeight="1" x14ac:dyDescent="0.25">
      <c r="B19" s="31" t="s">
        <v>9</v>
      </c>
      <c r="C19" s="31"/>
      <c r="D19" s="31"/>
      <c r="E19" s="31"/>
      <c r="F19" s="31"/>
      <c r="G19" s="31"/>
      <c r="H19" s="31"/>
      <c r="I19" s="31"/>
      <c r="J19" s="31"/>
    </row>
    <row r="20" spans="2:10" ht="18" customHeight="1" x14ac:dyDescent="0.25">
      <c r="B20" s="15" t="s">
        <v>10</v>
      </c>
      <c r="C20" s="16"/>
      <c r="D20" s="16"/>
      <c r="E20" s="16"/>
      <c r="F20" s="16"/>
      <c r="G20" s="16"/>
      <c r="H20" s="16"/>
      <c r="I20" s="16"/>
      <c r="J20" s="16"/>
    </row>
    <row r="21" spans="2:10" ht="18" customHeight="1" x14ac:dyDescent="0.25">
      <c r="B21" s="31" t="s">
        <v>11</v>
      </c>
      <c r="C21" s="31"/>
      <c r="D21" s="31"/>
      <c r="E21" s="31"/>
      <c r="F21" s="31"/>
      <c r="G21" s="31"/>
      <c r="H21" s="31"/>
      <c r="I21" s="31"/>
      <c r="J21" s="31"/>
    </row>
    <row r="22" spans="2:10" ht="18" customHeight="1" x14ac:dyDescent="0.25">
      <c r="B22" s="15" t="s">
        <v>12</v>
      </c>
      <c r="C22" s="16"/>
      <c r="D22" s="16"/>
      <c r="E22" s="16"/>
      <c r="F22" s="16"/>
      <c r="G22" s="16"/>
      <c r="H22" s="16"/>
      <c r="I22" s="16"/>
      <c r="J22" s="16"/>
    </row>
    <row r="23" spans="2:10" ht="18" customHeight="1" x14ac:dyDescent="0.25">
      <c r="B23" s="31" t="s">
        <v>13</v>
      </c>
      <c r="C23" s="31"/>
      <c r="D23" s="31"/>
      <c r="E23" s="31"/>
      <c r="F23" s="31"/>
      <c r="G23" s="31"/>
      <c r="H23" s="31"/>
      <c r="I23" s="31"/>
      <c r="J23" s="31"/>
    </row>
    <row r="25" spans="2:10" ht="18" customHeight="1" x14ac:dyDescent="0.25">
      <c r="B25" s="40" t="s">
        <v>130</v>
      </c>
      <c r="C25" s="41"/>
      <c r="D25" s="41"/>
      <c r="E25" s="41"/>
      <c r="F25" s="41"/>
      <c r="G25" s="41"/>
      <c r="H25" s="41"/>
      <c r="I25" s="41"/>
      <c r="J25" s="41"/>
    </row>
    <row r="26" spans="2:10" ht="18" customHeight="1" x14ac:dyDescent="0.25">
      <c r="B26" s="42" t="s">
        <v>131</v>
      </c>
      <c r="C26" s="43"/>
      <c r="D26" s="43"/>
      <c r="E26" s="43"/>
      <c r="F26" s="44" t="s">
        <v>136</v>
      </c>
      <c r="G26" s="45"/>
      <c r="H26" s="45"/>
      <c r="I26" s="45"/>
      <c r="J26" s="46"/>
    </row>
    <row r="27" spans="2:10" ht="18" customHeight="1" x14ac:dyDescent="0.25">
      <c r="B27" s="47" t="s">
        <v>132</v>
      </c>
      <c r="C27" s="48"/>
      <c r="D27" s="48"/>
      <c r="E27" s="48"/>
      <c r="F27" s="16" t="s">
        <v>134</v>
      </c>
      <c r="G27" s="41"/>
      <c r="H27" s="41"/>
      <c r="I27" s="41"/>
      <c r="J27" s="49"/>
    </row>
    <row r="28" spans="2:10" ht="18" customHeight="1" x14ac:dyDescent="0.25">
      <c r="B28" s="50" t="s">
        <v>133</v>
      </c>
      <c r="C28" s="51"/>
      <c r="D28" s="51"/>
      <c r="E28" s="51"/>
      <c r="F28" s="52" t="s">
        <v>135</v>
      </c>
      <c r="G28" s="53"/>
      <c r="H28" s="53"/>
      <c r="I28" s="53"/>
      <c r="J28" s="54"/>
    </row>
  </sheetData>
  <mergeCells count="12">
    <mergeCell ref="B26:E26"/>
    <mergeCell ref="B27:E27"/>
    <mergeCell ref="B28:E28"/>
    <mergeCell ref="B21:J21"/>
    <mergeCell ref="B23:J23"/>
    <mergeCell ref="B7:J7"/>
    <mergeCell ref="B9:J9"/>
    <mergeCell ref="B11:J11"/>
    <mergeCell ref="B13:J13"/>
    <mergeCell ref="B15:J15"/>
    <mergeCell ref="B17:J17"/>
    <mergeCell ref="B19:J1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AM38"/>
  <sheetViews>
    <sheetView showGridLines="0" topLeftCell="B1" zoomScale="80" zoomScaleNormal="80" workbookViewId="0">
      <selection activeCell="B8" sqref="A8:XFD8"/>
    </sheetView>
  </sheetViews>
  <sheetFormatPr defaultColWidth="11.7109375" defaultRowHeight="18" customHeight="1" outlineLevelRow="1" x14ac:dyDescent="0.25"/>
  <cols>
    <col min="1" max="1" width="9.28515625" style="2" customWidth="1"/>
    <col min="2" max="2" width="42.5703125" style="2" customWidth="1"/>
    <col min="3" max="16384" width="11.7109375" style="2"/>
  </cols>
  <sheetData>
    <row r="6" spans="2:39" s="57" customFormat="1" ht="18" customHeight="1" x14ac:dyDescent="0.25">
      <c r="B6" s="56" t="s">
        <v>137</v>
      </c>
    </row>
    <row r="7" spans="2:39" ht="3" customHeight="1" x14ac:dyDescent="0.25"/>
    <row r="8" spans="2:39" ht="18" customHeight="1" x14ac:dyDescent="0.25">
      <c r="B8" s="58" t="s">
        <v>148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2:39" ht="3" customHeight="1" x14ac:dyDescent="0.25"/>
    <row r="10" spans="2:39" ht="18" customHeight="1" x14ac:dyDescent="0.25">
      <c r="B10" s="11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L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si="0"/>
        <v>25</v>
      </c>
      <c r="AC10" s="11">
        <f t="shared" si="0"/>
        <v>26</v>
      </c>
      <c r="AD10" s="11">
        <f t="shared" si="0"/>
        <v>27</v>
      </c>
      <c r="AE10" s="11">
        <f t="shared" si="0"/>
        <v>28</v>
      </c>
      <c r="AF10" s="11">
        <f t="shared" si="0"/>
        <v>29</v>
      </c>
      <c r="AG10" s="11">
        <f t="shared" si="0"/>
        <v>30</v>
      </c>
      <c r="AH10" s="11">
        <f t="shared" si="0"/>
        <v>31</v>
      </c>
      <c r="AI10" s="11">
        <f t="shared" si="0"/>
        <v>32</v>
      </c>
      <c r="AJ10" s="11">
        <f t="shared" si="0"/>
        <v>33</v>
      </c>
      <c r="AK10" s="11">
        <f t="shared" si="0"/>
        <v>34</v>
      </c>
      <c r="AL10" s="11">
        <f t="shared" si="0"/>
        <v>35</v>
      </c>
      <c r="AM10" s="11" t="s">
        <v>16</v>
      </c>
    </row>
    <row r="11" spans="2:39" ht="18" customHeight="1" x14ac:dyDescent="0.25">
      <c r="B11" s="4" t="s">
        <v>17</v>
      </c>
      <c r="C11" s="23" t="s">
        <v>18</v>
      </c>
      <c r="D11" s="5">
        <f>D12+D15+D18+D21+D24+D27+D30+D33+D36</f>
        <v>0</v>
      </c>
      <c r="E11" s="5">
        <f t="shared" ref="E11:AL11" si="1">E12+E15+E18+E21+E24+E27+E30+E33+E36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5">
        <f t="shared" si="1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5">
        <f t="shared" si="1"/>
        <v>0</v>
      </c>
      <c r="AH11" s="5">
        <f t="shared" si="1"/>
        <v>0</v>
      </c>
      <c r="AI11" s="5">
        <f t="shared" si="1"/>
        <v>0</v>
      </c>
      <c r="AJ11" s="5">
        <f t="shared" si="1"/>
        <v>0</v>
      </c>
      <c r="AK11" s="5">
        <f t="shared" si="1"/>
        <v>0</v>
      </c>
      <c r="AL11" s="5">
        <f t="shared" si="1"/>
        <v>0</v>
      </c>
      <c r="AM11" s="5">
        <f>SUM(D11:AL11)</f>
        <v>0</v>
      </c>
    </row>
    <row r="12" spans="2:39" ht="18" customHeight="1" x14ac:dyDescent="0.25">
      <c r="B12" s="28" t="s">
        <v>19</v>
      </c>
      <c r="C12" s="13" t="s">
        <v>18</v>
      </c>
      <c r="D12" s="14">
        <f>D13*D14</f>
        <v>0</v>
      </c>
      <c r="E12" s="14">
        <f t="shared" ref="E12:AL12" si="2">E13*E14</f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4">
        <f t="shared" si="2"/>
        <v>0</v>
      </c>
      <c r="T12" s="14">
        <f t="shared" si="2"/>
        <v>0</v>
      </c>
      <c r="U12" s="14">
        <f t="shared" si="2"/>
        <v>0</v>
      </c>
      <c r="V12" s="14">
        <f t="shared" si="2"/>
        <v>0</v>
      </c>
      <c r="W12" s="14">
        <f t="shared" si="2"/>
        <v>0</v>
      </c>
      <c r="X12" s="14">
        <f t="shared" si="2"/>
        <v>0</v>
      </c>
      <c r="Y12" s="14">
        <f t="shared" si="2"/>
        <v>0</v>
      </c>
      <c r="Z12" s="14">
        <f t="shared" si="2"/>
        <v>0</v>
      </c>
      <c r="AA12" s="14">
        <f t="shared" si="2"/>
        <v>0</v>
      </c>
      <c r="AB12" s="14">
        <f t="shared" si="2"/>
        <v>0</v>
      </c>
      <c r="AC12" s="14">
        <f t="shared" si="2"/>
        <v>0</v>
      </c>
      <c r="AD12" s="14">
        <f t="shared" si="2"/>
        <v>0</v>
      </c>
      <c r="AE12" s="14">
        <f t="shared" si="2"/>
        <v>0</v>
      </c>
      <c r="AF12" s="14">
        <f t="shared" si="2"/>
        <v>0</v>
      </c>
      <c r="AG12" s="14">
        <f t="shared" si="2"/>
        <v>0</v>
      </c>
      <c r="AH12" s="14">
        <f t="shared" si="2"/>
        <v>0</v>
      </c>
      <c r="AI12" s="14">
        <f t="shared" si="2"/>
        <v>0</v>
      </c>
      <c r="AJ12" s="14">
        <f t="shared" si="2"/>
        <v>0</v>
      </c>
      <c r="AK12" s="14">
        <f t="shared" si="2"/>
        <v>0</v>
      </c>
      <c r="AL12" s="14">
        <f t="shared" si="2"/>
        <v>0</v>
      </c>
      <c r="AM12" s="14">
        <f>SUM(D12:AL12)</f>
        <v>0</v>
      </c>
    </row>
    <row r="13" spans="2:39" ht="18" customHeight="1" outlineLevel="1" x14ac:dyDescent="0.25">
      <c r="B13" s="10" t="s">
        <v>123</v>
      </c>
      <c r="C13" s="7" t="s">
        <v>15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8"/>
    </row>
    <row r="14" spans="2:39" ht="18" customHeight="1" outlineLevel="1" x14ac:dyDescent="0.25">
      <c r="B14" s="10" t="s">
        <v>124</v>
      </c>
      <c r="C14" s="7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/>
    </row>
    <row r="15" spans="2:39" ht="18" customHeight="1" x14ac:dyDescent="0.25">
      <c r="B15" s="28" t="s">
        <v>22</v>
      </c>
      <c r="C15" s="13" t="s">
        <v>18</v>
      </c>
      <c r="D15" s="14">
        <f>D16*D17</f>
        <v>0</v>
      </c>
      <c r="E15" s="14">
        <f t="shared" ref="E15:AL15" si="3">E16*E17</f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  <c r="Z15" s="14">
        <f t="shared" si="3"/>
        <v>0</v>
      </c>
      <c r="AA15" s="14">
        <f t="shared" si="3"/>
        <v>0</v>
      </c>
      <c r="AB15" s="14">
        <f t="shared" si="3"/>
        <v>0</v>
      </c>
      <c r="AC15" s="14">
        <f t="shared" si="3"/>
        <v>0</v>
      </c>
      <c r="AD15" s="14">
        <f t="shared" si="3"/>
        <v>0</v>
      </c>
      <c r="AE15" s="14">
        <f t="shared" si="3"/>
        <v>0</v>
      </c>
      <c r="AF15" s="14">
        <f t="shared" si="3"/>
        <v>0</v>
      </c>
      <c r="AG15" s="14">
        <f t="shared" si="3"/>
        <v>0</v>
      </c>
      <c r="AH15" s="14">
        <f t="shared" si="3"/>
        <v>0</v>
      </c>
      <c r="AI15" s="14">
        <f t="shared" si="3"/>
        <v>0</v>
      </c>
      <c r="AJ15" s="14">
        <f t="shared" si="3"/>
        <v>0</v>
      </c>
      <c r="AK15" s="14">
        <f t="shared" si="3"/>
        <v>0</v>
      </c>
      <c r="AL15" s="14">
        <f t="shared" si="3"/>
        <v>0</v>
      </c>
      <c r="AM15" s="14">
        <f>SUM(D15:AL15)</f>
        <v>0</v>
      </c>
    </row>
    <row r="16" spans="2:39" ht="18" customHeight="1" outlineLevel="1" x14ac:dyDescent="0.25">
      <c r="B16" s="10" t="s">
        <v>125</v>
      </c>
      <c r="C16" s="7" t="s">
        <v>15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/>
    </row>
    <row r="17" spans="2:39" ht="18" customHeight="1" outlineLevel="1" x14ac:dyDescent="0.25">
      <c r="B17" s="10" t="s">
        <v>126</v>
      </c>
      <c r="C17" s="7" t="s">
        <v>18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8"/>
    </row>
    <row r="18" spans="2:39" ht="18" customHeight="1" x14ac:dyDescent="0.25">
      <c r="B18" s="28" t="s">
        <v>23</v>
      </c>
      <c r="C18" s="13" t="s">
        <v>18</v>
      </c>
      <c r="D18" s="14">
        <f>D19*D20</f>
        <v>0</v>
      </c>
      <c r="E18" s="14">
        <f t="shared" ref="E18:AL18" si="4">E19*E20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4">
        <f t="shared" si="4"/>
        <v>0</v>
      </c>
      <c r="L18" s="14">
        <f t="shared" si="4"/>
        <v>0</v>
      </c>
      <c r="M18" s="14">
        <f t="shared" si="4"/>
        <v>0</v>
      </c>
      <c r="N18" s="14">
        <f t="shared" si="4"/>
        <v>0</v>
      </c>
      <c r="O18" s="14">
        <f t="shared" si="4"/>
        <v>0</v>
      </c>
      <c r="P18" s="14">
        <f t="shared" si="4"/>
        <v>0</v>
      </c>
      <c r="Q18" s="14">
        <f t="shared" si="4"/>
        <v>0</v>
      </c>
      <c r="R18" s="14">
        <f t="shared" si="4"/>
        <v>0</v>
      </c>
      <c r="S18" s="14">
        <f t="shared" si="4"/>
        <v>0</v>
      </c>
      <c r="T18" s="14">
        <f t="shared" si="4"/>
        <v>0</v>
      </c>
      <c r="U18" s="14">
        <f t="shared" si="4"/>
        <v>0</v>
      </c>
      <c r="V18" s="14">
        <f t="shared" si="4"/>
        <v>0</v>
      </c>
      <c r="W18" s="14">
        <f t="shared" si="4"/>
        <v>0</v>
      </c>
      <c r="X18" s="14">
        <f t="shared" si="4"/>
        <v>0</v>
      </c>
      <c r="Y18" s="14">
        <f t="shared" si="4"/>
        <v>0</v>
      </c>
      <c r="Z18" s="14">
        <f t="shared" si="4"/>
        <v>0</v>
      </c>
      <c r="AA18" s="14">
        <f t="shared" si="4"/>
        <v>0</v>
      </c>
      <c r="AB18" s="14">
        <f t="shared" si="4"/>
        <v>0</v>
      </c>
      <c r="AC18" s="14">
        <f t="shared" si="4"/>
        <v>0</v>
      </c>
      <c r="AD18" s="14">
        <f t="shared" si="4"/>
        <v>0</v>
      </c>
      <c r="AE18" s="14">
        <f t="shared" si="4"/>
        <v>0</v>
      </c>
      <c r="AF18" s="14">
        <f t="shared" si="4"/>
        <v>0</v>
      </c>
      <c r="AG18" s="14">
        <f t="shared" si="4"/>
        <v>0</v>
      </c>
      <c r="AH18" s="14">
        <f t="shared" si="4"/>
        <v>0</v>
      </c>
      <c r="AI18" s="14">
        <f t="shared" si="4"/>
        <v>0</v>
      </c>
      <c r="AJ18" s="14">
        <f t="shared" si="4"/>
        <v>0</v>
      </c>
      <c r="AK18" s="14">
        <f t="shared" si="4"/>
        <v>0</v>
      </c>
      <c r="AL18" s="14">
        <f t="shared" si="4"/>
        <v>0</v>
      </c>
      <c r="AM18" s="14">
        <f>SUM(D18:AL18)</f>
        <v>0</v>
      </c>
    </row>
    <row r="19" spans="2:39" ht="18" customHeight="1" outlineLevel="1" x14ac:dyDescent="0.25">
      <c r="B19" s="10" t="s">
        <v>127</v>
      </c>
      <c r="C19" s="7" t="s">
        <v>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8"/>
    </row>
    <row r="20" spans="2:39" ht="18" customHeight="1" outlineLevel="1" x14ac:dyDescent="0.25">
      <c r="B20" s="10" t="s">
        <v>128</v>
      </c>
      <c r="C20" s="7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8"/>
    </row>
    <row r="21" spans="2:39" ht="18" customHeight="1" x14ac:dyDescent="0.25">
      <c r="B21" s="28" t="s">
        <v>24</v>
      </c>
      <c r="C21" s="13" t="s">
        <v>18</v>
      </c>
      <c r="D21" s="14">
        <f>D22*D23</f>
        <v>0</v>
      </c>
      <c r="E21" s="14">
        <f t="shared" ref="E21:AL21" si="5">E22*E23</f>
        <v>0</v>
      </c>
      <c r="F21" s="14">
        <f t="shared" si="5"/>
        <v>0</v>
      </c>
      <c r="G21" s="14">
        <f t="shared" si="5"/>
        <v>0</v>
      </c>
      <c r="H21" s="14">
        <f t="shared" si="5"/>
        <v>0</v>
      </c>
      <c r="I21" s="14">
        <f t="shared" si="5"/>
        <v>0</v>
      </c>
      <c r="J21" s="14">
        <f t="shared" si="5"/>
        <v>0</v>
      </c>
      <c r="K21" s="14">
        <f t="shared" si="5"/>
        <v>0</v>
      </c>
      <c r="L21" s="14">
        <f t="shared" si="5"/>
        <v>0</v>
      </c>
      <c r="M21" s="14">
        <f t="shared" si="5"/>
        <v>0</v>
      </c>
      <c r="N21" s="14">
        <f t="shared" si="5"/>
        <v>0</v>
      </c>
      <c r="O21" s="14">
        <f t="shared" si="5"/>
        <v>0</v>
      </c>
      <c r="P21" s="14">
        <f t="shared" si="5"/>
        <v>0</v>
      </c>
      <c r="Q21" s="14">
        <f t="shared" si="5"/>
        <v>0</v>
      </c>
      <c r="R21" s="14">
        <f t="shared" si="5"/>
        <v>0</v>
      </c>
      <c r="S21" s="14">
        <f t="shared" si="5"/>
        <v>0</v>
      </c>
      <c r="T21" s="14">
        <f t="shared" si="5"/>
        <v>0</v>
      </c>
      <c r="U21" s="14">
        <f t="shared" si="5"/>
        <v>0</v>
      </c>
      <c r="V21" s="14">
        <f t="shared" si="5"/>
        <v>0</v>
      </c>
      <c r="W21" s="14">
        <f t="shared" si="5"/>
        <v>0</v>
      </c>
      <c r="X21" s="14">
        <f t="shared" si="5"/>
        <v>0</v>
      </c>
      <c r="Y21" s="14">
        <f t="shared" si="5"/>
        <v>0</v>
      </c>
      <c r="Z21" s="14">
        <f t="shared" si="5"/>
        <v>0</v>
      </c>
      <c r="AA21" s="14">
        <f t="shared" si="5"/>
        <v>0</v>
      </c>
      <c r="AB21" s="14">
        <f t="shared" si="5"/>
        <v>0</v>
      </c>
      <c r="AC21" s="14">
        <f t="shared" si="5"/>
        <v>0</v>
      </c>
      <c r="AD21" s="14">
        <f t="shared" si="5"/>
        <v>0</v>
      </c>
      <c r="AE21" s="14">
        <f t="shared" si="5"/>
        <v>0</v>
      </c>
      <c r="AF21" s="14">
        <f t="shared" si="5"/>
        <v>0</v>
      </c>
      <c r="AG21" s="14">
        <f t="shared" si="5"/>
        <v>0</v>
      </c>
      <c r="AH21" s="14">
        <f t="shared" si="5"/>
        <v>0</v>
      </c>
      <c r="AI21" s="14">
        <f t="shared" si="5"/>
        <v>0</v>
      </c>
      <c r="AJ21" s="14">
        <f t="shared" si="5"/>
        <v>0</v>
      </c>
      <c r="AK21" s="14">
        <f t="shared" si="5"/>
        <v>0</v>
      </c>
      <c r="AL21" s="14">
        <f t="shared" si="5"/>
        <v>0</v>
      </c>
      <c r="AM21" s="14">
        <f>SUM(D21:AL21)</f>
        <v>0</v>
      </c>
    </row>
    <row r="22" spans="2:39" ht="18" customHeight="1" outlineLevel="1" x14ac:dyDescent="0.25">
      <c r="B22" s="10" t="s">
        <v>20</v>
      </c>
      <c r="C22" s="7" t="s">
        <v>15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8"/>
    </row>
    <row r="23" spans="2:39" ht="18" customHeight="1" outlineLevel="1" x14ac:dyDescent="0.25">
      <c r="B23" s="10" t="s">
        <v>129</v>
      </c>
      <c r="C23" s="7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8"/>
    </row>
    <row r="24" spans="2:39" ht="18" customHeight="1" x14ac:dyDescent="0.25">
      <c r="B24" s="28" t="s">
        <v>25</v>
      </c>
      <c r="C24" s="13" t="s">
        <v>18</v>
      </c>
      <c r="D24" s="14">
        <f>D25*D26</f>
        <v>0</v>
      </c>
      <c r="E24" s="14">
        <f t="shared" ref="E24:AL24" si="6">E25*E26</f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14">
        <f t="shared" si="6"/>
        <v>0</v>
      </c>
      <c r="O24" s="14">
        <f t="shared" si="6"/>
        <v>0</v>
      </c>
      <c r="P24" s="14">
        <f t="shared" si="6"/>
        <v>0</v>
      </c>
      <c r="Q24" s="14">
        <f t="shared" si="6"/>
        <v>0</v>
      </c>
      <c r="R24" s="14">
        <f t="shared" si="6"/>
        <v>0</v>
      </c>
      <c r="S24" s="14">
        <f t="shared" si="6"/>
        <v>0</v>
      </c>
      <c r="T24" s="14">
        <f t="shared" si="6"/>
        <v>0</v>
      </c>
      <c r="U24" s="14">
        <f t="shared" si="6"/>
        <v>0</v>
      </c>
      <c r="V24" s="14">
        <f t="shared" si="6"/>
        <v>0</v>
      </c>
      <c r="W24" s="14">
        <f t="shared" si="6"/>
        <v>0</v>
      </c>
      <c r="X24" s="14">
        <f t="shared" si="6"/>
        <v>0</v>
      </c>
      <c r="Y24" s="14">
        <f t="shared" si="6"/>
        <v>0</v>
      </c>
      <c r="Z24" s="14">
        <f t="shared" si="6"/>
        <v>0</v>
      </c>
      <c r="AA24" s="14">
        <f t="shared" si="6"/>
        <v>0</v>
      </c>
      <c r="AB24" s="14">
        <f t="shared" si="6"/>
        <v>0</v>
      </c>
      <c r="AC24" s="14">
        <f t="shared" si="6"/>
        <v>0</v>
      </c>
      <c r="AD24" s="14">
        <f t="shared" si="6"/>
        <v>0</v>
      </c>
      <c r="AE24" s="14">
        <f t="shared" si="6"/>
        <v>0</v>
      </c>
      <c r="AF24" s="14">
        <f t="shared" si="6"/>
        <v>0</v>
      </c>
      <c r="AG24" s="14">
        <f t="shared" si="6"/>
        <v>0</v>
      </c>
      <c r="AH24" s="14">
        <f t="shared" si="6"/>
        <v>0</v>
      </c>
      <c r="AI24" s="14">
        <f t="shared" si="6"/>
        <v>0</v>
      </c>
      <c r="AJ24" s="14">
        <f t="shared" si="6"/>
        <v>0</v>
      </c>
      <c r="AK24" s="14">
        <f t="shared" si="6"/>
        <v>0</v>
      </c>
      <c r="AL24" s="14">
        <f t="shared" si="6"/>
        <v>0</v>
      </c>
      <c r="AM24" s="14">
        <f>SUM(D24:AL24)</f>
        <v>0</v>
      </c>
    </row>
    <row r="25" spans="2:39" ht="18" customHeight="1" outlineLevel="1" x14ac:dyDescent="0.25">
      <c r="B25" s="10" t="s">
        <v>20</v>
      </c>
      <c r="C25" s="7" t="s">
        <v>15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8"/>
    </row>
    <row r="26" spans="2:39" ht="18" customHeight="1" outlineLevel="1" x14ac:dyDescent="0.25">
      <c r="B26" s="10" t="s">
        <v>129</v>
      </c>
      <c r="C26" s="7" t="s">
        <v>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8"/>
    </row>
    <row r="27" spans="2:39" ht="18" customHeight="1" x14ac:dyDescent="0.25">
      <c r="B27" s="28" t="s">
        <v>26</v>
      </c>
      <c r="C27" s="13" t="s">
        <v>18</v>
      </c>
      <c r="D27" s="14">
        <f>D28*D29</f>
        <v>0</v>
      </c>
      <c r="E27" s="14">
        <f t="shared" ref="E27:AL27" si="7">E28*E29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7"/>
        <v>0</v>
      </c>
      <c r="O27" s="14">
        <f t="shared" si="7"/>
        <v>0</v>
      </c>
      <c r="P27" s="14">
        <f t="shared" si="7"/>
        <v>0</v>
      </c>
      <c r="Q27" s="14">
        <f t="shared" si="7"/>
        <v>0</v>
      </c>
      <c r="R27" s="14">
        <f t="shared" si="7"/>
        <v>0</v>
      </c>
      <c r="S27" s="14">
        <f t="shared" si="7"/>
        <v>0</v>
      </c>
      <c r="T27" s="14">
        <f t="shared" si="7"/>
        <v>0</v>
      </c>
      <c r="U27" s="14">
        <f t="shared" si="7"/>
        <v>0</v>
      </c>
      <c r="V27" s="14">
        <f t="shared" si="7"/>
        <v>0</v>
      </c>
      <c r="W27" s="14">
        <f t="shared" si="7"/>
        <v>0</v>
      </c>
      <c r="X27" s="14">
        <f t="shared" si="7"/>
        <v>0</v>
      </c>
      <c r="Y27" s="14">
        <f t="shared" si="7"/>
        <v>0</v>
      </c>
      <c r="Z27" s="14">
        <f t="shared" si="7"/>
        <v>0</v>
      </c>
      <c r="AA27" s="14">
        <f t="shared" si="7"/>
        <v>0</v>
      </c>
      <c r="AB27" s="14">
        <f t="shared" si="7"/>
        <v>0</v>
      </c>
      <c r="AC27" s="14">
        <f t="shared" si="7"/>
        <v>0</v>
      </c>
      <c r="AD27" s="14">
        <f t="shared" si="7"/>
        <v>0</v>
      </c>
      <c r="AE27" s="14">
        <f t="shared" si="7"/>
        <v>0</v>
      </c>
      <c r="AF27" s="14">
        <f t="shared" si="7"/>
        <v>0</v>
      </c>
      <c r="AG27" s="14">
        <f t="shared" si="7"/>
        <v>0</v>
      </c>
      <c r="AH27" s="14">
        <f t="shared" si="7"/>
        <v>0</v>
      </c>
      <c r="AI27" s="14">
        <f t="shared" si="7"/>
        <v>0</v>
      </c>
      <c r="AJ27" s="14">
        <f t="shared" si="7"/>
        <v>0</v>
      </c>
      <c r="AK27" s="14">
        <f t="shared" si="7"/>
        <v>0</v>
      </c>
      <c r="AL27" s="14">
        <f t="shared" si="7"/>
        <v>0</v>
      </c>
      <c r="AM27" s="14">
        <f>SUM(D27:AL27)</f>
        <v>0</v>
      </c>
    </row>
    <row r="28" spans="2:39" ht="18" customHeight="1" outlineLevel="1" x14ac:dyDescent="0.25">
      <c r="B28" s="10" t="s">
        <v>127</v>
      </c>
      <c r="C28" s="7" t="s">
        <v>15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8"/>
    </row>
    <row r="29" spans="2:39" ht="18" customHeight="1" outlineLevel="1" x14ac:dyDescent="0.25">
      <c r="B29" s="10" t="s">
        <v>128</v>
      </c>
      <c r="C29" s="7" t="s">
        <v>18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8"/>
    </row>
    <row r="30" spans="2:39" ht="18" customHeight="1" x14ac:dyDescent="0.25">
      <c r="B30" s="28" t="s">
        <v>27</v>
      </c>
      <c r="C30" s="13" t="s">
        <v>18</v>
      </c>
      <c r="D30" s="14">
        <f>D31*D32</f>
        <v>0</v>
      </c>
      <c r="E30" s="14">
        <f t="shared" ref="E30:AL30" si="8">E31*E32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8"/>
        <v>0</v>
      </c>
      <c r="O30" s="14">
        <f t="shared" si="8"/>
        <v>0</v>
      </c>
      <c r="P30" s="14">
        <f t="shared" si="8"/>
        <v>0</v>
      </c>
      <c r="Q30" s="14">
        <f t="shared" si="8"/>
        <v>0</v>
      </c>
      <c r="R30" s="14">
        <f t="shared" si="8"/>
        <v>0</v>
      </c>
      <c r="S30" s="14">
        <f t="shared" si="8"/>
        <v>0</v>
      </c>
      <c r="T30" s="14">
        <f t="shared" si="8"/>
        <v>0</v>
      </c>
      <c r="U30" s="14">
        <f t="shared" si="8"/>
        <v>0</v>
      </c>
      <c r="V30" s="14">
        <f t="shared" si="8"/>
        <v>0</v>
      </c>
      <c r="W30" s="14">
        <f t="shared" si="8"/>
        <v>0</v>
      </c>
      <c r="X30" s="14">
        <f t="shared" si="8"/>
        <v>0</v>
      </c>
      <c r="Y30" s="14">
        <f t="shared" si="8"/>
        <v>0</v>
      </c>
      <c r="Z30" s="14">
        <f t="shared" si="8"/>
        <v>0</v>
      </c>
      <c r="AA30" s="14">
        <f t="shared" si="8"/>
        <v>0</v>
      </c>
      <c r="AB30" s="14">
        <f t="shared" si="8"/>
        <v>0</v>
      </c>
      <c r="AC30" s="14">
        <f t="shared" si="8"/>
        <v>0</v>
      </c>
      <c r="AD30" s="14">
        <f t="shared" si="8"/>
        <v>0</v>
      </c>
      <c r="AE30" s="14">
        <f t="shared" si="8"/>
        <v>0</v>
      </c>
      <c r="AF30" s="14">
        <f t="shared" si="8"/>
        <v>0</v>
      </c>
      <c r="AG30" s="14">
        <f t="shared" si="8"/>
        <v>0</v>
      </c>
      <c r="AH30" s="14">
        <f t="shared" si="8"/>
        <v>0</v>
      </c>
      <c r="AI30" s="14">
        <f t="shared" si="8"/>
        <v>0</v>
      </c>
      <c r="AJ30" s="14">
        <f t="shared" si="8"/>
        <v>0</v>
      </c>
      <c r="AK30" s="14">
        <f t="shared" si="8"/>
        <v>0</v>
      </c>
      <c r="AL30" s="14">
        <f t="shared" si="8"/>
        <v>0</v>
      </c>
      <c r="AM30" s="14">
        <f>SUM(D30:AL30)</f>
        <v>0</v>
      </c>
    </row>
    <row r="31" spans="2:39" ht="18" customHeight="1" outlineLevel="1" x14ac:dyDescent="0.25">
      <c r="B31" s="10" t="s">
        <v>20</v>
      </c>
      <c r="C31" s="7" t="s">
        <v>15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8"/>
    </row>
    <row r="32" spans="2:39" ht="18" customHeight="1" outlineLevel="1" x14ac:dyDescent="0.25">
      <c r="B32" s="10" t="s">
        <v>21</v>
      </c>
      <c r="C32" s="7" t="s">
        <v>18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8"/>
    </row>
    <row r="33" spans="2:39" ht="18" customHeight="1" x14ac:dyDescent="0.25">
      <c r="B33" s="28" t="s">
        <v>119</v>
      </c>
      <c r="C33" s="13" t="s">
        <v>18</v>
      </c>
      <c r="D33" s="14">
        <f>D34*D35</f>
        <v>0</v>
      </c>
      <c r="E33" s="14">
        <f t="shared" ref="E33:AL33" si="9">E34*E35</f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  <c r="I33" s="14">
        <f t="shared" si="9"/>
        <v>0</v>
      </c>
      <c r="J33" s="14">
        <f t="shared" si="9"/>
        <v>0</v>
      </c>
      <c r="K33" s="14">
        <f t="shared" si="9"/>
        <v>0</v>
      </c>
      <c r="L33" s="14">
        <f t="shared" si="9"/>
        <v>0</v>
      </c>
      <c r="M33" s="14">
        <f t="shared" si="9"/>
        <v>0</v>
      </c>
      <c r="N33" s="14">
        <f t="shared" si="9"/>
        <v>0</v>
      </c>
      <c r="O33" s="14">
        <f t="shared" si="9"/>
        <v>0</v>
      </c>
      <c r="P33" s="14">
        <f t="shared" si="9"/>
        <v>0</v>
      </c>
      <c r="Q33" s="14">
        <f t="shared" si="9"/>
        <v>0</v>
      </c>
      <c r="R33" s="14">
        <f t="shared" si="9"/>
        <v>0</v>
      </c>
      <c r="S33" s="14">
        <f t="shared" si="9"/>
        <v>0</v>
      </c>
      <c r="T33" s="14">
        <f t="shared" si="9"/>
        <v>0</v>
      </c>
      <c r="U33" s="14">
        <f t="shared" si="9"/>
        <v>0</v>
      </c>
      <c r="V33" s="14">
        <f t="shared" si="9"/>
        <v>0</v>
      </c>
      <c r="W33" s="14">
        <f t="shared" si="9"/>
        <v>0</v>
      </c>
      <c r="X33" s="14">
        <f t="shared" si="9"/>
        <v>0</v>
      </c>
      <c r="Y33" s="14">
        <f t="shared" si="9"/>
        <v>0</v>
      </c>
      <c r="Z33" s="14">
        <f t="shared" si="9"/>
        <v>0</v>
      </c>
      <c r="AA33" s="14">
        <f t="shared" si="9"/>
        <v>0</v>
      </c>
      <c r="AB33" s="14">
        <f t="shared" si="9"/>
        <v>0</v>
      </c>
      <c r="AC33" s="14">
        <f t="shared" si="9"/>
        <v>0</v>
      </c>
      <c r="AD33" s="14">
        <f t="shared" si="9"/>
        <v>0</v>
      </c>
      <c r="AE33" s="14">
        <f t="shared" si="9"/>
        <v>0</v>
      </c>
      <c r="AF33" s="14">
        <f t="shared" si="9"/>
        <v>0</v>
      </c>
      <c r="AG33" s="14">
        <f t="shared" si="9"/>
        <v>0</v>
      </c>
      <c r="AH33" s="14">
        <f t="shared" si="9"/>
        <v>0</v>
      </c>
      <c r="AI33" s="14">
        <f t="shared" si="9"/>
        <v>0</v>
      </c>
      <c r="AJ33" s="14">
        <f t="shared" si="9"/>
        <v>0</v>
      </c>
      <c r="AK33" s="14">
        <f t="shared" si="9"/>
        <v>0</v>
      </c>
      <c r="AL33" s="14">
        <f t="shared" si="9"/>
        <v>0</v>
      </c>
      <c r="AM33" s="14">
        <f>SUM(D33:AL33)</f>
        <v>0</v>
      </c>
    </row>
    <row r="34" spans="2:39" ht="18" customHeight="1" outlineLevel="1" x14ac:dyDescent="0.25">
      <c r="B34" s="10" t="s">
        <v>20</v>
      </c>
      <c r="C34" s="7" t="s">
        <v>15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8"/>
    </row>
    <row r="35" spans="2:39" ht="18" customHeight="1" outlineLevel="1" x14ac:dyDescent="0.25">
      <c r="B35" s="10" t="s">
        <v>21</v>
      </c>
      <c r="C35" s="7" t="s">
        <v>18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8"/>
    </row>
    <row r="36" spans="2:39" ht="18" customHeight="1" x14ac:dyDescent="0.25">
      <c r="B36" s="28" t="s">
        <v>120</v>
      </c>
      <c r="C36" s="13" t="s">
        <v>18</v>
      </c>
      <c r="D36" s="14">
        <f>D37*D38</f>
        <v>0</v>
      </c>
      <c r="E36" s="14">
        <f t="shared" ref="E36:AL36" si="10">E37*E38</f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4">
        <f t="shared" si="10"/>
        <v>0</v>
      </c>
      <c r="L36" s="14">
        <f t="shared" si="10"/>
        <v>0</v>
      </c>
      <c r="M36" s="14">
        <f t="shared" si="10"/>
        <v>0</v>
      </c>
      <c r="N36" s="14">
        <f t="shared" si="10"/>
        <v>0</v>
      </c>
      <c r="O36" s="14">
        <f t="shared" si="10"/>
        <v>0</v>
      </c>
      <c r="P36" s="14">
        <f t="shared" si="10"/>
        <v>0</v>
      </c>
      <c r="Q36" s="14">
        <f t="shared" si="10"/>
        <v>0</v>
      </c>
      <c r="R36" s="14">
        <f t="shared" si="10"/>
        <v>0</v>
      </c>
      <c r="S36" s="14">
        <f t="shared" si="10"/>
        <v>0</v>
      </c>
      <c r="T36" s="14">
        <f t="shared" si="10"/>
        <v>0</v>
      </c>
      <c r="U36" s="14">
        <f t="shared" si="10"/>
        <v>0</v>
      </c>
      <c r="V36" s="14">
        <f t="shared" si="10"/>
        <v>0</v>
      </c>
      <c r="W36" s="14">
        <f t="shared" si="10"/>
        <v>0</v>
      </c>
      <c r="X36" s="14">
        <f t="shared" si="10"/>
        <v>0</v>
      </c>
      <c r="Y36" s="14">
        <f t="shared" si="10"/>
        <v>0</v>
      </c>
      <c r="Z36" s="14">
        <f t="shared" si="10"/>
        <v>0</v>
      </c>
      <c r="AA36" s="14">
        <f t="shared" si="10"/>
        <v>0</v>
      </c>
      <c r="AB36" s="14">
        <f t="shared" si="10"/>
        <v>0</v>
      </c>
      <c r="AC36" s="14">
        <f t="shared" si="10"/>
        <v>0</v>
      </c>
      <c r="AD36" s="14">
        <f t="shared" si="10"/>
        <v>0</v>
      </c>
      <c r="AE36" s="14">
        <f t="shared" si="10"/>
        <v>0</v>
      </c>
      <c r="AF36" s="14">
        <f t="shared" si="10"/>
        <v>0</v>
      </c>
      <c r="AG36" s="14">
        <f t="shared" si="10"/>
        <v>0</v>
      </c>
      <c r="AH36" s="14">
        <f t="shared" si="10"/>
        <v>0</v>
      </c>
      <c r="AI36" s="14">
        <f t="shared" si="10"/>
        <v>0</v>
      </c>
      <c r="AJ36" s="14">
        <f t="shared" si="10"/>
        <v>0</v>
      </c>
      <c r="AK36" s="14">
        <f t="shared" si="10"/>
        <v>0</v>
      </c>
      <c r="AL36" s="14">
        <f t="shared" si="10"/>
        <v>0</v>
      </c>
      <c r="AM36" s="14">
        <f>SUM(D36:AL36)</f>
        <v>0</v>
      </c>
    </row>
    <row r="37" spans="2:39" ht="18" customHeight="1" outlineLevel="1" x14ac:dyDescent="0.25">
      <c r="B37" s="10" t="s">
        <v>20</v>
      </c>
      <c r="C37" s="7" t="s">
        <v>15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8"/>
    </row>
    <row r="38" spans="2:39" ht="18" customHeight="1" outlineLevel="1" x14ac:dyDescent="0.25">
      <c r="B38" s="10" t="s">
        <v>21</v>
      </c>
      <c r="C38" s="7" t="s">
        <v>18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8"/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C110A-486E-4A5C-9F92-3229083208E6}">
  <dimension ref="B6:AM32"/>
  <sheetViews>
    <sheetView showGridLines="0" zoomScale="80" zoomScaleNormal="80" workbookViewId="0">
      <selection activeCell="E35" sqref="E35"/>
    </sheetView>
  </sheetViews>
  <sheetFormatPr defaultColWidth="11.7109375" defaultRowHeight="18" customHeight="1" x14ac:dyDescent="0.25"/>
  <cols>
    <col min="1" max="1" width="9.28515625" style="2" customWidth="1"/>
    <col min="2" max="2" width="41.28515625" style="2" bestFit="1" customWidth="1"/>
    <col min="3" max="3" width="16.28515625" style="2" bestFit="1" customWidth="1"/>
    <col min="4" max="16384" width="11.7109375" style="2"/>
  </cols>
  <sheetData>
    <row r="6" spans="2:39" ht="18" customHeight="1" x14ac:dyDescent="0.25">
      <c r="B6" s="12" t="s">
        <v>138</v>
      </c>
    </row>
    <row r="7" spans="2:39" ht="3" customHeight="1" x14ac:dyDescent="0.25"/>
    <row r="8" spans="2:39" ht="37.5" customHeight="1" x14ac:dyDescent="0.25">
      <c r="B8" s="61" t="s">
        <v>149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2:39" ht="3" customHeight="1" x14ac:dyDescent="0.25"/>
    <row r="10" spans="2:39" ht="18" customHeight="1" x14ac:dyDescent="0.25">
      <c r="B10" s="11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L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si="0"/>
        <v>25</v>
      </c>
      <c r="AC10" s="11">
        <f t="shared" si="0"/>
        <v>26</v>
      </c>
      <c r="AD10" s="11">
        <f t="shared" si="0"/>
        <v>27</v>
      </c>
      <c r="AE10" s="11">
        <f t="shared" si="0"/>
        <v>28</v>
      </c>
      <c r="AF10" s="11">
        <f t="shared" si="0"/>
        <v>29</v>
      </c>
      <c r="AG10" s="11">
        <f t="shared" si="0"/>
        <v>30</v>
      </c>
      <c r="AH10" s="11">
        <f t="shared" si="0"/>
        <v>31</v>
      </c>
      <c r="AI10" s="11">
        <f t="shared" si="0"/>
        <v>32</v>
      </c>
      <c r="AJ10" s="11">
        <f t="shared" si="0"/>
        <v>33</v>
      </c>
      <c r="AK10" s="11">
        <f t="shared" si="0"/>
        <v>34</v>
      </c>
      <c r="AL10" s="11">
        <f t="shared" si="0"/>
        <v>35</v>
      </c>
      <c r="AM10" s="11" t="s">
        <v>16</v>
      </c>
    </row>
    <row r="11" spans="2:39" ht="18" customHeight="1" x14ac:dyDescent="0.25">
      <c r="B11" s="4" t="s">
        <v>28</v>
      </c>
      <c r="C11" s="23" t="s">
        <v>18</v>
      </c>
      <c r="D11" s="5">
        <f>(D12+D15+D18+D19+D20)</f>
        <v>0</v>
      </c>
      <c r="E11" s="5">
        <f t="shared" ref="E11:AL11" si="1">(E12+E15+E18+E19+E20)</f>
        <v>0</v>
      </c>
      <c r="F11" s="5">
        <f t="shared" si="1"/>
        <v>0</v>
      </c>
      <c r="G11" s="5">
        <f t="shared" si="1"/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 t="shared" si="1"/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S11" s="5">
        <f t="shared" si="1"/>
        <v>0</v>
      </c>
      <c r="T11" s="5">
        <f t="shared" si="1"/>
        <v>0</v>
      </c>
      <c r="U11" s="5">
        <f t="shared" si="1"/>
        <v>0</v>
      </c>
      <c r="V11" s="5">
        <f t="shared" si="1"/>
        <v>0</v>
      </c>
      <c r="W11" s="5">
        <f t="shared" si="1"/>
        <v>0</v>
      </c>
      <c r="X11" s="5">
        <f t="shared" si="1"/>
        <v>0</v>
      </c>
      <c r="Y11" s="5">
        <f t="shared" si="1"/>
        <v>0</v>
      </c>
      <c r="Z11" s="5">
        <f t="shared" si="1"/>
        <v>0</v>
      </c>
      <c r="AA11" s="5">
        <f t="shared" si="1"/>
        <v>0</v>
      </c>
      <c r="AB11" s="5">
        <f t="shared" si="1"/>
        <v>0</v>
      </c>
      <c r="AC11" s="5">
        <f t="shared" si="1"/>
        <v>0</v>
      </c>
      <c r="AD11" s="5">
        <f t="shared" si="1"/>
        <v>0</v>
      </c>
      <c r="AE11" s="5">
        <f t="shared" si="1"/>
        <v>0</v>
      </c>
      <c r="AF11" s="5">
        <f t="shared" si="1"/>
        <v>0</v>
      </c>
      <c r="AG11" s="5">
        <f t="shared" si="1"/>
        <v>0</v>
      </c>
      <c r="AH11" s="5">
        <f t="shared" si="1"/>
        <v>0</v>
      </c>
      <c r="AI11" s="5">
        <f t="shared" si="1"/>
        <v>0</v>
      </c>
      <c r="AJ11" s="5">
        <f t="shared" si="1"/>
        <v>0</v>
      </c>
      <c r="AK11" s="5">
        <f t="shared" si="1"/>
        <v>0</v>
      </c>
      <c r="AL11" s="5">
        <f t="shared" si="1"/>
        <v>0</v>
      </c>
      <c r="AM11" s="5">
        <f t="shared" ref="AM11:AM19" si="2">SUM(D11:W11)</f>
        <v>0</v>
      </c>
    </row>
    <row r="12" spans="2:39" ht="18" customHeight="1" x14ac:dyDescent="0.25">
      <c r="B12" s="9" t="s">
        <v>29</v>
      </c>
      <c r="C12" s="7" t="s">
        <v>18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8">
        <f t="shared" si="2"/>
        <v>0</v>
      </c>
    </row>
    <row r="13" spans="2:39" ht="18" customHeight="1" x14ac:dyDescent="0.25">
      <c r="B13" s="9" t="s">
        <v>30</v>
      </c>
      <c r="C13" s="7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8">
        <f t="shared" si="2"/>
        <v>0</v>
      </c>
    </row>
    <row r="14" spans="2:39" ht="18" customHeight="1" x14ac:dyDescent="0.25">
      <c r="B14" s="9" t="s">
        <v>31</v>
      </c>
      <c r="C14" s="7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>
        <f t="shared" si="2"/>
        <v>0</v>
      </c>
    </row>
    <row r="15" spans="2:39" ht="18" customHeight="1" x14ac:dyDescent="0.25">
      <c r="B15" s="9" t="s">
        <v>32</v>
      </c>
      <c r="C15" s="7" t="s">
        <v>18</v>
      </c>
      <c r="D15" s="8">
        <f>D13-D14</f>
        <v>0</v>
      </c>
      <c r="E15" s="8">
        <f t="shared" ref="E15:AL15" si="3">E13-E14</f>
        <v>0</v>
      </c>
      <c r="F15" s="8">
        <f t="shared" si="3"/>
        <v>0</v>
      </c>
      <c r="G15" s="8">
        <f t="shared" si="3"/>
        <v>0</v>
      </c>
      <c r="H15" s="8">
        <f t="shared" si="3"/>
        <v>0</v>
      </c>
      <c r="I15" s="8">
        <f t="shared" si="3"/>
        <v>0</v>
      </c>
      <c r="J15" s="8">
        <f t="shared" si="3"/>
        <v>0</v>
      </c>
      <c r="K15" s="8">
        <f t="shared" si="3"/>
        <v>0</v>
      </c>
      <c r="L15" s="8">
        <f t="shared" si="3"/>
        <v>0</v>
      </c>
      <c r="M15" s="8">
        <f t="shared" si="3"/>
        <v>0</v>
      </c>
      <c r="N15" s="8">
        <f t="shared" si="3"/>
        <v>0</v>
      </c>
      <c r="O15" s="8">
        <f t="shared" si="3"/>
        <v>0</v>
      </c>
      <c r="P15" s="8">
        <f t="shared" si="3"/>
        <v>0</v>
      </c>
      <c r="Q15" s="8">
        <f t="shared" si="3"/>
        <v>0</v>
      </c>
      <c r="R15" s="8">
        <f t="shared" si="3"/>
        <v>0</v>
      </c>
      <c r="S15" s="8">
        <f t="shared" si="3"/>
        <v>0</v>
      </c>
      <c r="T15" s="8">
        <f t="shared" si="3"/>
        <v>0</v>
      </c>
      <c r="U15" s="8">
        <f t="shared" si="3"/>
        <v>0</v>
      </c>
      <c r="V15" s="8">
        <f t="shared" si="3"/>
        <v>0</v>
      </c>
      <c r="W15" s="8">
        <f t="shared" si="3"/>
        <v>0</v>
      </c>
      <c r="X15" s="8">
        <f t="shared" si="3"/>
        <v>0</v>
      </c>
      <c r="Y15" s="8">
        <f t="shared" si="3"/>
        <v>0</v>
      </c>
      <c r="Z15" s="8">
        <f t="shared" si="3"/>
        <v>0</v>
      </c>
      <c r="AA15" s="8">
        <f t="shared" si="3"/>
        <v>0</v>
      </c>
      <c r="AB15" s="8">
        <f t="shared" si="3"/>
        <v>0</v>
      </c>
      <c r="AC15" s="8">
        <f t="shared" si="3"/>
        <v>0</v>
      </c>
      <c r="AD15" s="8">
        <f t="shared" si="3"/>
        <v>0</v>
      </c>
      <c r="AE15" s="8">
        <f t="shared" si="3"/>
        <v>0</v>
      </c>
      <c r="AF15" s="8">
        <f t="shared" si="3"/>
        <v>0</v>
      </c>
      <c r="AG15" s="8">
        <f t="shared" si="3"/>
        <v>0</v>
      </c>
      <c r="AH15" s="8">
        <f t="shared" si="3"/>
        <v>0</v>
      </c>
      <c r="AI15" s="8">
        <f t="shared" si="3"/>
        <v>0</v>
      </c>
      <c r="AJ15" s="8">
        <f t="shared" si="3"/>
        <v>0</v>
      </c>
      <c r="AK15" s="8">
        <f t="shared" si="3"/>
        <v>0</v>
      </c>
      <c r="AL15" s="8">
        <f t="shared" si="3"/>
        <v>0</v>
      </c>
      <c r="AM15" s="8">
        <f t="shared" si="2"/>
        <v>0</v>
      </c>
    </row>
    <row r="16" spans="2:39" ht="18" customHeight="1" x14ac:dyDescent="0.25">
      <c r="B16" s="9" t="s">
        <v>33</v>
      </c>
      <c r="C16" s="7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>
        <f t="shared" si="2"/>
        <v>0</v>
      </c>
    </row>
    <row r="17" spans="2:39" ht="18" customHeight="1" x14ac:dyDescent="0.25">
      <c r="B17" s="9" t="s">
        <v>34</v>
      </c>
      <c r="C17" s="7" t="s">
        <v>18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8">
        <f t="shared" si="2"/>
        <v>0</v>
      </c>
    </row>
    <row r="18" spans="2:39" ht="18" customHeight="1" x14ac:dyDescent="0.25">
      <c r="B18" s="9" t="s">
        <v>35</v>
      </c>
      <c r="C18" s="7" t="s">
        <v>18</v>
      </c>
      <c r="D18" s="8">
        <f>D16-D17</f>
        <v>0</v>
      </c>
      <c r="E18" s="8">
        <f t="shared" ref="E18:AL18" si="4">E16-E17</f>
        <v>0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8">
        <f t="shared" si="4"/>
        <v>0</v>
      </c>
      <c r="M18" s="8">
        <f t="shared" si="4"/>
        <v>0</v>
      </c>
      <c r="N18" s="8">
        <f t="shared" si="4"/>
        <v>0</v>
      </c>
      <c r="O18" s="8">
        <f t="shared" si="4"/>
        <v>0</v>
      </c>
      <c r="P18" s="8">
        <f t="shared" si="4"/>
        <v>0</v>
      </c>
      <c r="Q18" s="8">
        <f t="shared" si="4"/>
        <v>0</v>
      </c>
      <c r="R18" s="8">
        <f t="shared" si="4"/>
        <v>0</v>
      </c>
      <c r="S18" s="8">
        <f t="shared" si="4"/>
        <v>0</v>
      </c>
      <c r="T18" s="8">
        <f t="shared" si="4"/>
        <v>0</v>
      </c>
      <c r="U18" s="8">
        <f t="shared" si="4"/>
        <v>0</v>
      </c>
      <c r="V18" s="8">
        <f t="shared" si="4"/>
        <v>0</v>
      </c>
      <c r="W18" s="8">
        <f t="shared" si="4"/>
        <v>0</v>
      </c>
      <c r="X18" s="8">
        <f t="shared" si="4"/>
        <v>0</v>
      </c>
      <c r="Y18" s="8">
        <f t="shared" si="4"/>
        <v>0</v>
      </c>
      <c r="Z18" s="8">
        <f t="shared" si="4"/>
        <v>0</v>
      </c>
      <c r="AA18" s="8">
        <f t="shared" si="4"/>
        <v>0</v>
      </c>
      <c r="AB18" s="8">
        <f t="shared" si="4"/>
        <v>0</v>
      </c>
      <c r="AC18" s="8">
        <f t="shared" si="4"/>
        <v>0</v>
      </c>
      <c r="AD18" s="8">
        <f t="shared" si="4"/>
        <v>0</v>
      </c>
      <c r="AE18" s="8">
        <f t="shared" si="4"/>
        <v>0</v>
      </c>
      <c r="AF18" s="8">
        <f t="shared" si="4"/>
        <v>0</v>
      </c>
      <c r="AG18" s="8">
        <f t="shared" si="4"/>
        <v>0</v>
      </c>
      <c r="AH18" s="8">
        <f t="shared" si="4"/>
        <v>0</v>
      </c>
      <c r="AI18" s="8">
        <f t="shared" si="4"/>
        <v>0</v>
      </c>
      <c r="AJ18" s="8">
        <f t="shared" si="4"/>
        <v>0</v>
      </c>
      <c r="AK18" s="8">
        <f t="shared" si="4"/>
        <v>0</v>
      </c>
      <c r="AL18" s="8">
        <f t="shared" si="4"/>
        <v>0</v>
      </c>
      <c r="AM18" s="8">
        <f t="shared" si="2"/>
        <v>0</v>
      </c>
    </row>
    <row r="19" spans="2:39" ht="18" customHeight="1" x14ac:dyDescent="0.25">
      <c r="B19" s="9" t="s">
        <v>36</v>
      </c>
      <c r="C19" s="7" t="s">
        <v>18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8">
        <f t="shared" si="2"/>
        <v>0</v>
      </c>
    </row>
    <row r="20" spans="2:39" ht="18" customHeight="1" x14ac:dyDescent="0.25">
      <c r="B20" s="9" t="s">
        <v>147</v>
      </c>
      <c r="C20" s="7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8">
        <f t="shared" ref="AM20" si="5">SUM(D20:W20)</f>
        <v>0</v>
      </c>
    </row>
    <row r="21" spans="2:39" ht="18" customHeight="1" x14ac:dyDescent="0.25">
      <c r="B21" s="19"/>
      <c r="C21" s="25"/>
      <c r="D21" s="3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2:39" ht="18" customHeight="1" x14ac:dyDescent="0.25">
      <c r="B22" s="9" t="s">
        <v>37</v>
      </c>
      <c r="C22" s="35" t="s">
        <v>38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26"/>
    </row>
    <row r="23" spans="2:39" ht="18" customHeight="1" x14ac:dyDescent="0.25">
      <c r="B23" s="9" t="s">
        <v>39</v>
      </c>
      <c r="C23" s="35" t="s">
        <v>38</v>
      </c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26"/>
    </row>
    <row r="24" spans="2:39" ht="18" customHeight="1" x14ac:dyDescent="0.25">
      <c r="B24" s="19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2:39" ht="18" customHeight="1" x14ac:dyDescent="0.25">
      <c r="B25" s="4" t="s">
        <v>40</v>
      </c>
      <c r="C25" s="27" t="s">
        <v>122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2:39" ht="18" customHeight="1" x14ac:dyDescent="0.25">
      <c r="B26" s="19"/>
      <c r="C26" s="25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2:39" ht="18" customHeight="1" x14ac:dyDescent="0.25">
      <c r="B27" s="4" t="s">
        <v>41</v>
      </c>
      <c r="C27" s="23" t="s">
        <v>38</v>
      </c>
    </row>
    <row r="28" spans="2:39" ht="18" customHeight="1" x14ac:dyDescent="0.25">
      <c r="B28" s="6" t="s">
        <v>29</v>
      </c>
      <c r="C28" s="55"/>
    </row>
    <row r="29" spans="2:39" ht="18" customHeight="1" x14ac:dyDescent="0.25">
      <c r="B29" s="6" t="s">
        <v>42</v>
      </c>
      <c r="C29" s="55"/>
    </row>
    <row r="30" spans="2:39" ht="18" customHeight="1" x14ac:dyDescent="0.25">
      <c r="B30" s="6" t="s">
        <v>43</v>
      </c>
      <c r="C30" s="55"/>
    </row>
    <row r="31" spans="2:39" ht="18" customHeight="1" x14ac:dyDescent="0.25">
      <c r="B31" s="6" t="s">
        <v>36</v>
      </c>
      <c r="C31" s="55"/>
    </row>
    <row r="32" spans="2:39" ht="18" customHeight="1" x14ac:dyDescent="0.25">
      <c r="B32" s="6" t="s">
        <v>147</v>
      </c>
      <c r="C32" s="55"/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70082-AFC5-4811-8000-163EBA118311}">
  <dimension ref="A6:AM80"/>
  <sheetViews>
    <sheetView showGridLines="0" zoomScale="80" zoomScaleNormal="80" workbookViewId="0">
      <selection activeCell="B8" sqref="B8:AM8"/>
    </sheetView>
  </sheetViews>
  <sheetFormatPr defaultColWidth="11.7109375" defaultRowHeight="18" customHeight="1" outlineLevelRow="1" x14ac:dyDescent="0.25"/>
  <cols>
    <col min="1" max="1" width="9.28515625" style="2" customWidth="1"/>
    <col min="2" max="2" width="44.85546875" style="2" bestFit="1" customWidth="1"/>
    <col min="3" max="16384" width="11.7109375" style="2"/>
  </cols>
  <sheetData>
    <row r="6" spans="1:39" ht="18" customHeight="1" x14ac:dyDescent="0.25">
      <c r="B6" s="12" t="s">
        <v>140</v>
      </c>
    </row>
    <row r="7" spans="1:39" ht="3" customHeight="1" x14ac:dyDescent="0.25"/>
    <row r="8" spans="1:39" ht="51.75" customHeight="1" x14ac:dyDescent="0.25">
      <c r="B8" s="61" t="s">
        <v>150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1:39" ht="3" customHeight="1" x14ac:dyDescent="0.25"/>
    <row r="10" spans="1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W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ref="X10" si="1">W10+1</f>
        <v>21</v>
      </c>
      <c r="Y10" s="11">
        <f t="shared" ref="Y10" si="2">X10+1</f>
        <v>22</v>
      </c>
      <c r="Z10" s="11">
        <f t="shared" ref="Z10" si="3">Y10+1</f>
        <v>23</v>
      </c>
      <c r="AA10" s="11">
        <f t="shared" ref="AA10" si="4">Z10+1</f>
        <v>24</v>
      </c>
      <c r="AB10" s="11">
        <f t="shared" ref="AB10" si="5">AA10+1</f>
        <v>25</v>
      </c>
      <c r="AC10" s="11">
        <f t="shared" ref="AC10" si="6">AB10+1</f>
        <v>26</v>
      </c>
      <c r="AD10" s="11">
        <f t="shared" ref="AD10" si="7">AC10+1</f>
        <v>27</v>
      </c>
      <c r="AE10" s="11">
        <f t="shared" ref="AE10" si="8">AD10+1</f>
        <v>28</v>
      </c>
      <c r="AF10" s="11">
        <f t="shared" ref="AF10" si="9">AE10+1</f>
        <v>29</v>
      </c>
      <c r="AG10" s="11">
        <f t="shared" ref="AG10" si="10">AF10+1</f>
        <v>30</v>
      </c>
      <c r="AH10" s="11">
        <f t="shared" ref="AH10" si="11">AG10+1</f>
        <v>31</v>
      </c>
      <c r="AI10" s="11">
        <f t="shared" ref="AI10" si="12">AH10+1</f>
        <v>32</v>
      </c>
      <c r="AJ10" s="11">
        <f t="shared" ref="AJ10" si="13">AI10+1</f>
        <v>33</v>
      </c>
      <c r="AK10" s="11">
        <f t="shared" ref="AK10" si="14">AJ10+1</f>
        <v>34</v>
      </c>
      <c r="AL10" s="11">
        <f t="shared" ref="AL10" si="15">AK10+1</f>
        <v>35</v>
      </c>
      <c r="AM10" s="11" t="s">
        <v>16</v>
      </c>
    </row>
    <row r="11" spans="1:39" ht="18" customHeight="1" x14ac:dyDescent="0.25">
      <c r="B11" s="18" t="s">
        <v>44</v>
      </c>
      <c r="C11" s="23" t="s">
        <v>18</v>
      </c>
      <c r="D11" s="5">
        <f>D12+D18+D24+D30+D36+D42+D48+D54+D60+D65+D70+D75</f>
        <v>0</v>
      </c>
      <c r="E11" s="5">
        <f t="shared" ref="E11:AL11" si="16">E12+E18+E24+E30+E36+E42+E48+E54+E60+E65+E70+E75</f>
        <v>0</v>
      </c>
      <c r="F11" s="5">
        <f t="shared" si="16"/>
        <v>0</v>
      </c>
      <c r="G11" s="5">
        <f t="shared" si="16"/>
        <v>0</v>
      </c>
      <c r="H11" s="5">
        <f t="shared" si="16"/>
        <v>0</v>
      </c>
      <c r="I11" s="5">
        <f t="shared" si="16"/>
        <v>0</v>
      </c>
      <c r="J11" s="5">
        <f t="shared" si="16"/>
        <v>0</v>
      </c>
      <c r="K11" s="5">
        <f t="shared" si="16"/>
        <v>0</v>
      </c>
      <c r="L11" s="5">
        <f t="shared" si="16"/>
        <v>0</v>
      </c>
      <c r="M11" s="5">
        <f t="shared" si="16"/>
        <v>0</v>
      </c>
      <c r="N11" s="5">
        <f t="shared" si="16"/>
        <v>0</v>
      </c>
      <c r="O11" s="5">
        <f t="shared" si="16"/>
        <v>0</v>
      </c>
      <c r="P11" s="5">
        <f t="shared" si="16"/>
        <v>0</v>
      </c>
      <c r="Q11" s="5">
        <f t="shared" si="16"/>
        <v>0</v>
      </c>
      <c r="R11" s="5">
        <f t="shared" si="16"/>
        <v>0</v>
      </c>
      <c r="S11" s="5">
        <f t="shared" si="16"/>
        <v>0</v>
      </c>
      <c r="T11" s="5">
        <f t="shared" si="16"/>
        <v>0</v>
      </c>
      <c r="U11" s="5">
        <f t="shared" si="16"/>
        <v>0</v>
      </c>
      <c r="V11" s="5">
        <f t="shared" si="16"/>
        <v>0</v>
      </c>
      <c r="W11" s="5">
        <f t="shared" si="16"/>
        <v>0</v>
      </c>
      <c r="X11" s="5">
        <f t="shared" si="16"/>
        <v>0</v>
      </c>
      <c r="Y11" s="5">
        <f t="shared" si="16"/>
        <v>0</v>
      </c>
      <c r="Z11" s="5">
        <f t="shared" si="16"/>
        <v>0</v>
      </c>
      <c r="AA11" s="5">
        <f t="shared" si="16"/>
        <v>0</v>
      </c>
      <c r="AB11" s="5">
        <f t="shared" si="16"/>
        <v>0</v>
      </c>
      <c r="AC11" s="5">
        <f t="shared" si="16"/>
        <v>0</v>
      </c>
      <c r="AD11" s="5">
        <f t="shared" si="16"/>
        <v>0</v>
      </c>
      <c r="AE11" s="5">
        <f t="shared" si="16"/>
        <v>0</v>
      </c>
      <c r="AF11" s="5">
        <f t="shared" si="16"/>
        <v>0</v>
      </c>
      <c r="AG11" s="5">
        <f t="shared" si="16"/>
        <v>0</v>
      </c>
      <c r="AH11" s="5">
        <f t="shared" si="16"/>
        <v>0</v>
      </c>
      <c r="AI11" s="5">
        <f t="shared" si="16"/>
        <v>0</v>
      </c>
      <c r="AJ11" s="5">
        <f t="shared" si="16"/>
        <v>0</v>
      </c>
      <c r="AK11" s="5">
        <f t="shared" si="16"/>
        <v>0</v>
      </c>
      <c r="AL11" s="5">
        <f t="shared" si="16"/>
        <v>0</v>
      </c>
      <c r="AM11" s="5">
        <f t="shared" ref="AM11:AM42" si="17">SUM(D11:AL11)</f>
        <v>0</v>
      </c>
    </row>
    <row r="12" spans="1:39" ht="18" customHeight="1" x14ac:dyDescent="0.25">
      <c r="B12" s="20" t="s">
        <v>45</v>
      </c>
      <c r="C12" s="21" t="s">
        <v>18</v>
      </c>
      <c r="D12" s="22">
        <f>D13+D14+D15+D16+D17</f>
        <v>0</v>
      </c>
      <c r="E12" s="22">
        <f t="shared" ref="E12:AL12" si="18">E13+E14+E15+E16+E17</f>
        <v>0</v>
      </c>
      <c r="F12" s="22">
        <f t="shared" si="18"/>
        <v>0</v>
      </c>
      <c r="G12" s="22">
        <f t="shared" si="18"/>
        <v>0</v>
      </c>
      <c r="H12" s="22">
        <f t="shared" si="18"/>
        <v>0</v>
      </c>
      <c r="I12" s="22">
        <f t="shared" si="18"/>
        <v>0</v>
      </c>
      <c r="J12" s="22">
        <f t="shared" si="18"/>
        <v>0</v>
      </c>
      <c r="K12" s="22">
        <f t="shared" si="18"/>
        <v>0</v>
      </c>
      <c r="L12" s="22">
        <f t="shared" si="18"/>
        <v>0</v>
      </c>
      <c r="M12" s="22">
        <f t="shared" si="18"/>
        <v>0</v>
      </c>
      <c r="N12" s="22">
        <f t="shared" si="18"/>
        <v>0</v>
      </c>
      <c r="O12" s="22">
        <f t="shared" si="18"/>
        <v>0</v>
      </c>
      <c r="P12" s="22">
        <f t="shared" si="18"/>
        <v>0</v>
      </c>
      <c r="Q12" s="22">
        <f t="shared" si="18"/>
        <v>0</v>
      </c>
      <c r="R12" s="22">
        <f t="shared" si="18"/>
        <v>0</v>
      </c>
      <c r="S12" s="22">
        <f t="shared" si="18"/>
        <v>0</v>
      </c>
      <c r="T12" s="22">
        <f t="shared" si="18"/>
        <v>0</v>
      </c>
      <c r="U12" s="22">
        <f t="shared" si="18"/>
        <v>0</v>
      </c>
      <c r="V12" s="22">
        <f t="shared" si="18"/>
        <v>0</v>
      </c>
      <c r="W12" s="22">
        <f t="shared" si="18"/>
        <v>0</v>
      </c>
      <c r="X12" s="22">
        <f t="shared" si="18"/>
        <v>0</v>
      </c>
      <c r="Y12" s="22">
        <f t="shared" si="18"/>
        <v>0</v>
      </c>
      <c r="Z12" s="22">
        <f t="shared" si="18"/>
        <v>0</v>
      </c>
      <c r="AA12" s="22">
        <f t="shared" si="18"/>
        <v>0</v>
      </c>
      <c r="AB12" s="22">
        <f t="shared" si="18"/>
        <v>0</v>
      </c>
      <c r="AC12" s="22">
        <f t="shared" si="18"/>
        <v>0</v>
      </c>
      <c r="AD12" s="22">
        <f t="shared" si="18"/>
        <v>0</v>
      </c>
      <c r="AE12" s="22">
        <f t="shared" si="18"/>
        <v>0</v>
      </c>
      <c r="AF12" s="22">
        <f t="shared" si="18"/>
        <v>0</v>
      </c>
      <c r="AG12" s="22">
        <f t="shared" si="18"/>
        <v>0</v>
      </c>
      <c r="AH12" s="22">
        <f t="shared" si="18"/>
        <v>0</v>
      </c>
      <c r="AI12" s="22">
        <f t="shared" si="18"/>
        <v>0</v>
      </c>
      <c r="AJ12" s="22">
        <f t="shared" si="18"/>
        <v>0</v>
      </c>
      <c r="AK12" s="22">
        <f t="shared" si="18"/>
        <v>0</v>
      </c>
      <c r="AL12" s="22">
        <f t="shared" si="18"/>
        <v>0</v>
      </c>
      <c r="AM12" s="22">
        <f t="shared" si="17"/>
        <v>0</v>
      </c>
    </row>
    <row r="13" spans="1:39" ht="18" hidden="1" customHeight="1" outlineLevel="1" x14ac:dyDescent="0.25">
      <c r="B13" s="9" t="s">
        <v>46</v>
      </c>
      <c r="C13" s="30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8">
        <f t="shared" si="17"/>
        <v>0</v>
      </c>
    </row>
    <row r="14" spans="1:39" ht="18" hidden="1" customHeight="1" outlineLevel="1" x14ac:dyDescent="0.25">
      <c r="A14" s="19"/>
      <c r="B14" s="9" t="s">
        <v>47</v>
      </c>
      <c r="C14" s="30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>
        <f t="shared" si="17"/>
        <v>0</v>
      </c>
    </row>
    <row r="15" spans="1:39" ht="18" hidden="1" customHeight="1" outlineLevel="1" x14ac:dyDescent="0.25">
      <c r="B15" s="9" t="s">
        <v>48</v>
      </c>
      <c r="C15" s="30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8">
        <f t="shared" si="17"/>
        <v>0</v>
      </c>
    </row>
    <row r="16" spans="1:39" ht="18" hidden="1" customHeight="1" outlineLevel="1" x14ac:dyDescent="0.25">
      <c r="B16" s="9" t="s">
        <v>49</v>
      </c>
      <c r="C16" s="30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>
        <f t="shared" si="17"/>
        <v>0</v>
      </c>
    </row>
    <row r="17" spans="1:39" ht="18" hidden="1" customHeight="1" outlineLevel="1" x14ac:dyDescent="0.25">
      <c r="B17" s="9" t="s">
        <v>50</v>
      </c>
      <c r="C17" s="30" t="s">
        <v>18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8">
        <f t="shared" si="17"/>
        <v>0</v>
      </c>
    </row>
    <row r="18" spans="1:39" ht="18" customHeight="1" collapsed="1" x14ac:dyDescent="0.25">
      <c r="B18" s="20" t="s">
        <v>51</v>
      </c>
      <c r="C18" s="21" t="s">
        <v>18</v>
      </c>
      <c r="D18" s="22">
        <f>D19+D20+D21+D22+D23</f>
        <v>0</v>
      </c>
      <c r="E18" s="22">
        <f t="shared" ref="E18" si="19">E19+E20+E21+E22+E23</f>
        <v>0</v>
      </c>
      <c r="F18" s="22">
        <f t="shared" ref="F18" si="20">F19+F20+F21+F22+F23</f>
        <v>0</v>
      </c>
      <c r="G18" s="22">
        <f t="shared" ref="G18" si="21">G19+G20+G21+G22+G23</f>
        <v>0</v>
      </c>
      <c r="H18" s="22">
        <f t="shared" ref="H18" si="22">H19+H20+H21+H22+H23</f>
        <v>0</v>
      </c>
      <c r="I18" s="22">
        <f t="shared" ref="I18" si="23">I19+I20+I21+I22+I23</f>
        <v>0</v>
      </c>
      <c r="J18" s="22">
        <f t="shared" ref="J18" si="24">J19+J20+J21+J22+J23</f>
        <v>0</v>
      </c>
      <c r="K18" s="22">
        <f t="shared" ref="K18" si="25">K19+K20+K21+K22+K23</f>
        <v>0</v>
      </c>
      <c r="L18" s="22">
        <f t="shared" ref="L18" si="26">L19+L20+L21+L22+L23</f>
        <v>0</v>
      </c>
      <c r="M18" s="22">
        <f t="shared" ref="M18" si="27">M19+M20+M21+M22+M23</f>
        <v>0</v>
      </c>
      <c r="N18" s="22">
        <f t="shared" ref="N18" si="28">N19+N20+N21+N22+N23</f>
        <v>0</v>
      </c>
      <c r="O18" s="22">
        <f t="shared" ref="O18" si="29">O19+O20+O21+O22+O23</f>
        <v>0</v>
      </c>
      <c r="P18" s="22">
        <f t="shared" ref="P18" si="30">P19+P20+P21+P22+P23</f>
        <v>0</v>
      </c>
      <c r="Q18" s="22">
        <f t="shared" ref="Q18" si="31">Q19+Q20+Q21+Q22+Q23</f>
        <v>0</v>
      </c>
      <c r="R18" s="22">
        <f t="shared" ref="R18" si="32">R19+R20+R21+R22+R23</f>
        <v>0</v>
      </c>
      <c r="S18" s="22">
        <f t="shared" ref="S18" si="33">S19+S20+S21+S22+S23</f>
        <v>0</v>
      </c>
      <c r="T18" s="22">
        <f t="shared" ref="T18" si="34">T19+T20+T21+T22+T23</f>
        <v>0</v>
      </c>
      <c r="U18" s="22">
        <f t="shared" ref="U18" si="35">U19+U20+U21+U22+U23</f>
        <v>0</v>
      </c>
      <c r="V18" s="22">
        <f t="shared" ref="V18" si="36">V19+V20+V21+V22+V23</f>
        <v>0</v>
      </c>
      <c r="W18" s="22">
        <f t="shared" ref="W18" si="37">W19+W20+W21+W22+W23</f>
        <v>0</v>
      </c>
      <c r="X18" s="22">
        <f t="shared" ref="X18" si="38">X19+X20+X21+X22+X23</f>
        <v>0</v>
      </c>
      <c r="Y18" s="22">
        <f t="shared" ref="Y18" si="39">Y19+Y20+Y21+Y22+Y23</f>
        <v>0</v>
      </c>
      <c r="Z18" s="22">
        <f t="shared" ref="Z18" si="40">Z19+Z20+Z21+Z22+Z23</f>
        <v>0</v>
      </c>
      <c r="AA18" s="22">
        <f t="shared" ref="AA18" si="41">AA19+AA20+AA21+AA22+AA23</f>
        <v>0</v>
      </c>
      <c r="AB18" s="22">
        <f t="shared" ref="AB18" si="42">AB19+AB20+AB21+AB22+AB23</f>
        <v>0</v>
      </c>
      <c r="AC18" s="22">
        <f t="shared" ref="AC18" si="43">AC19+AC20+AC21+AC22+AC23</f>
        <v>0</v>
      </c>
      <c r="AD18" s="22">
        <f t="shared" ref="AD18" si="44">AD19+AD20+AD21+AD22+AD23</f>
        <v>0</v>
      </c>
      <c r="AE18" s="22">
        <f t="shared" ref="AE18" si="45">AE19+AE20+AE21+AE22+AE23</f>
        <v>0</v>
      </c>
      <c r="AF18" s="22">
        <f t="shared" ref="AF18" si="46">AF19+AF20+AF21+AF22+AF23</f>
        <v>0</v>
      </c>
      <c r="AG18" s="22">
        <f t="shared" ref="AG18" si="47">AG19+AG20+AG21+AG22+AG23</f>
        <v>0</v>
      </c>
      <c r="AH18" s="22">
        <f t="shared" ref="AH18" si="48">AH19+AH20+AH21+AH22+AH23</f>
        <v>0</v>
      </c>
      <c r="AI18" s="22">
        <f t="shared" ref="AI18" si="49">AI19+AI20+AI21+AI22+AI23</f>
        <v>0</v>
      </c>
      <c r="AJ18" s="22">
        <f t="shared" ref="AJ18" si="50">AJ19+AJ20+AJ21+AJ22+AJ23</f>
        <v>0</v>
      </c>
      <c r="AK18" s="22">
        <f t="shared" ref="AK18" si="51">AK19+AK20+AK21+AK22+AK23</f>
        <v>0</v>
      </c>
      <c r="AL18" s="22">
        <f t="shared" ref="AL18" si="52">AL19+AL20+AL21+AL22+AL23</f>
        <v>0</v>
      </c>
      <c r="AM18" s="22">
        <f t="shared" si="17"/>
        <v>0</v>
      </c>
    </row>
    <row r="19" spans="1:39" ht="18" hidden="1" customHeight="1" outlineLevel="1" x14ac:dyDescent="0.25">
      <c r="B19" s="9" t="s">
        <v>46</v>
      </c>
      <c r="C19" s="30" t="s">
        <v>18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8">
        <f t="shared" si="17"/>
        <v>0</v>
      </c>
    </row>
    <row r="20" spans="1:39" ht="18" hidden="1" customHeight="1" outlineLevel="1" x14ac:dyDescent="0.25">
      <c r="A20" s="19"/>
      <c r="B20" s="9" t="s">
        <v>47</v>
      </c>
      <c r="C20" s="30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8">
        <f t="shared" si="17"/>
        <v>0</v>
      </c>
    </row>
    <row r="21" spans="1:39" ht="18" hidden="1" customHeight="1" outlineLevel="1" x14ac:dyDescent="0.25">
      <c r="B21" s="9" t="s">
        <v>48</v>
      </c>
      <c r="C21" s="30" t="s">
        <v>18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8">
        <f t="shared" si="17"/>
        <v>0</v>
      </c>
    </row>
    <row r="22" spans="1:39" ht="18" hidden="1" customHeight="1" outlineLevel="1" x14ac:dyDescent="0.25">
      <c r="B22" s="9" t="s">
        <v>49</v>
      </c>
      <c r="C22" s="30" t="s">
        <v>18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8">
        <f t="shared" si="17"/>
        <v>0</v>
      </c>
    </row>
    <row r="23" spans="1:39" ht="18" hidden="1" customHeight="1" outlineLevel="1" x14ac:dyDescent="0.25">
      <c r="B23" s="9" t="s">
        <v>50</v>
      </c>
      <c r="C23" s="30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8">
        <f t="shared" si="17"/>
        <v>0</v>
      </c>
    </row>
    <row r="24" spans="1:39" ht="18" customHeight="1" collapsed="1" x14ac:dyDescent="0.25">
      <c r="B24" s="20" t="s">
        <v>52</v>
      </c>
      <c r="C24" s="21" t="s">
        <v>18</v>
      </c>
      <c r="D24" s="22">
        <f>D25+D26+D27+D28+D29</f>
        <v>0</v>
      </c>
      <c r="E24" s="22">
        <f t="shared" ref="E24" si="53">E25+E26+E27+E28+E29</f>
        <v>0</v>
      </c>
      <c r="F24" s="22">
        <f t="shared" ref="F24" si="54">F25+F26+F27+F28+F29</f>
        <v>0</v>
      </c>
      <c r="G24" s="22">
        <f t="shared" ref="G24" si="55">G25+G26+G27+G28+G29</f>
        <v>0</v>
      </c>
      <c r="H24" s="22">
        <f t="shared" ref="H24" si="56">H25+H26+H27+H28+H29</f>
        <v>0</v>
      </c>
      <c r="I24" s="22">
        <f t="shared" ref="I24" si="57">I25+I26+I27+I28+I29</f>
        <v>0</v>
      </c>
      <c r="J24" s="22">
        <f t="shared" ref="J24" si="58">J25+J26+J27+J28+J29</f>
        <v>0</v>
      </c>
      <c r="K24" s="22">
        <f t="shared" ref="K24" si="59">K25+K26+K27+K28+K29</f>
        <v>0</v>
      </c>
      <c r="L24" s="22">
        <f t="shared" ref="L24" si="60">L25+L26+L27+L28+L29</f>
        <v>0</v>
      </c>
      <c r="M24" s="22">
        <f t="shared" ref="M24" si="61">M25+M26+M27+M28+M29</f>
        <v>0</v>
      </c>
      <c r="N24" s="22">
        <f t="shared" ref="N24" si="62">N25+N26+N27+N28+N29</f>
        <v>0</v>
      </c>
      <c r="O24" s="22">
        <f t="shared" ref="O24" si="63">O25+O26+O27+O28+O29</f>
        <v>0</v>
      </c>
      <c r="P24" s="22">
        <f t="shared" ref="P24" si="64">P25+P26+P27+P28+P29</f>
        <v>0</v>
      </c>
      <c r="Q24" s="22">
        <f t="shared" ref="Q24" si="65">Q25+Q26+Q27+Q28+Q29</f>
        <v>0</v>
      </c>
      <c r="R24" s="22">
        <f t="shared" ref="R24" si="66">R25+R26+R27+R28+R29</f>
        <v>0</v>
      </c>
      <c r="S24" s="22">
        <f t="shared" ref="S24" si="67">S25+S26+S27+S28+S29</f>
        <v>0</v>
      </c>
      <c r="T24" s="22">
        <f t="shared" ref="T24" si="68">T25+T26+T27+T28+T29</f>
        <v>0</v>
      </c>
      <c r="U24" s="22">
        <f t="shared" ref="U24" si="69">U25+U26+U27+U28+U29</f>
        <v>0</v>
      </c>
      <c r="V24" s="22">
        <f t="shared" ref="V24" si="70">V25+V26+V27+V28+V29</f>
        <v>0</v>
      </c>
      <c r="W24" s="22">
        <f t="shared" ref="W24" si="71">W25+W26+W27+W28+W29</f>
        <v>0</v>
      </c>
      <c r="X24" s="22">
        <f t="shared" ref="X24" si="72">X25+X26+X27+X28+X29</f>
        <v>0</v>
      </c>
      <c r="Y24" s="22">
        <f t="shared" ref="Y24" si="73">Y25+Y26+Y27+Y28+Y29</f>
        <v>0</v>
      </c>
      <c r="Z24" s="22">
        <f t="shared" ref="Z24" si="74">Z25+Z26+Z27+Z28+Z29</f>
        <v>0</v>
      </c>
      <c r="AA24" s="22">
        <f t="shared" ref="AA24" si="75">AA25+AA26+AA27+AA28+AA29</f>
        <v>0</v>
      </c>
      <c r="AB24" s="22">
        <f t="shared" ref="AB24" si="76">AB25+AB26+AB27+AB28+AB29</f>
        <v>0</v>
      </c>
      <c r="AC24" s="22">
        <f t="shared" ref="AC24" si="77">AC25+AC26+AC27+AC28+AC29</f>
        <v>0</v>
      </c>
      <c r="AD24" s="22">
        <f t="shared" ref="AD24" si="78">AD25+AD26+AD27+AD28+AD29</f>
        <v>0</v>
      </c>
      <c r="AE24" s="22">
        <f t="shared" ref="AE24" si="79">AE25+AE26+AE27+AE28+AE29</f>
        <v>0</v>
      </c>
      <c r="AF24" s="22">
        <f t="shared" ref="AF24" si="80">AF25+AF26+AF27+AF28+AF29</f>
        <v>0</v>
      </c>
      <c r="AG24" s="22">
        <f t="shared" ref="AG24" si="81">AG25+AG26+AG27+AG28+AG29</f>
        <v>0</v>
      </c>
      <c r="AH24" s="22">
        <f t="shared" ref="AH24" si="82">AH25+AH26+AH27+AH28+AH29</f>
        <v>0</v>
      </c>
      <c r="AI24" s="22">
        <f t="shared" ref="AI24" si="83">AI25+AI26+AI27+AI28+AI29</f>
        <v>0</v>
      </c>
      <c r="AJ24" s="22">
        <f t="shared" ref="AJ24" si="84">AJ25+AJ26+AJ27+AJ28+AJ29</f>
        <v>0</v>
      </c>
      <c r="AK24" s="22">
        <f t="shared" ref="AK24" si="85">AK25+AK26+AK27+AK28+AK29</f>
        <v>0</v>
      </c>
      <c r="AL24" s="22">
        <f t="shared" ref="AL24" si="86">AL25+AL26+AL27+AL28+AL29</f>
        <v>0</v>
      </c>
      <c r="AM24" s="22">
        <f t="shared" si="17"/>
        <v>0</v>
      </c>
    </row>
    <row r="25" spans="1:39" ht="18" hidden="1" customHeight="1" outlineLevel="1" x14ac:dyDescent="0.25">
      <c r="B25" s="9" t="s">
        <v>46</v>
      </c>
      <c r="C25" s="30" t="s">
        <v>18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8">
        <f t="shared" si="17"/>
        <v>0</v>
      </c>
    </row>
    <row r="26" spans="1:39" ht="18" hidden="1" customHeight="1" outlineLevel="1" x14ac:dyDescent="0.25">
      <c r="A26" s="19"/>
      <c r="B26" s="9" t="s">
        <v>47</v>
      </c>
      <c r="C26" s="30" t="s">
        <v>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8">
        <f t="shared" si="17"/>
        <v>0</v>
      </c>
    </row>
    <row r="27" spans="1:39" ht="18" hidden="1" customHeight="1" outlineLevel="1" x14ac:dyDescent="0.25">
      <c r="B27" s="9" t="s">
        <v>48</v>
      </c>
      <c r="C27" s="30" t="s"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8">
        <f t="shared" si="17"/>
        <v>0</v>
      </c>
    </row>
    <row r="28" spans="1:39" ht="18" hidden="1" customHeight="1" outlineLevel="1" x14ac:dyDescent="0.25">
      <c r="B28" s="9" t="s">
        <v>49</v>
      </c>
      <c r="C28" s="30" t="s">
        <v>18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8">
        <f t="shared" si="17"/>
        <v>0</v>
      </c>
    </row>
    <row r="29" spans="1:39" ht="18" hidden="1" customHeight="1" outlineLevel="1" x14ac:dyDescent="0.25">
      <c r="B29" s="9" t="s">
        <v>50</v>
      </c>
      <c r="C29" s="30" t="s">
        <v>18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8">
        <f t="shared" si="17"/>
        <v>0</v>
      </c>
    </row>
    <row r="30" spans="1:39" ht="18" customHeight="1" collapsed="1" x14ac:dyDescent="0.25">
      <c r="B30" s="20" t="s">
        <v>53</v>
      </c>
      <c r="C30" s="21" t="s">
        <v>18</v>
      </c>
      <c r="D30" s="22">
        <f>D31+D32+D33+D34+D35</f>
        <v>0</v>
      </c>
      <c r="E30" s="22">
        <f t="shared" ref="E30" si="87">E31+E32+E33+E34+E35</f>
        <v>0</v>
      </c>
      <c r="F30" s="22">
        <f t="shared" ref="F30" si="88">F31+F32+F33+F34+F35</f>
        <v>0</v>
      </c>
      <c r="G30" s="22">
        <f t="shared" ref="G30" si="89">G31+G32+G33+G34+G35</f>
        <v>0</v>
      </c>
      <c r="H30" s="22">
        <f t="shared" ref="H30" si="90">H31+H32+H33+H34+H35</f>
        <v>0</v>
      </c>
      <c r="I30" s="22">
        <f t="shared" ref="I30" si="91">I31+I32+I33+I34+I35</f>
        <v>0</v>
      </c>
      <c r="J30" s="22">
        <f t="shared" ref="J30" si="92">J31+J32+J33+J34+J35</f>
        <v>0</v>
      </c>
      <c r="K30" s="22">
        <f t="shared" ref="K30" si="93">K31+K32+K33+K34+K35</f>
        <v>0</v>
      </c>
      <c r="L30" s="22">
        <f t="shared" ref="L30" si="94">L31+L32+L33+L34+L35</f>
        <v>0</v>
      </c>
      <c r="M30" s="22">
        <f t="shared" ref="M30" si="95">M31+M32+M33+M34+M35</f>
        <v>0</v>
      </c>
      <c r="N30" s="22">
        <f t="shared" ref="N30" si="96">N31+N32+N33+N34+N35</f>
        <v>0</v>
      </c>
      <c r="O30" s="22">
        <f t="shared" ref="O30" si="97">O31+O32+O33+O34+O35</f>
        <v>0</v>
      </c>
      <c r="P30" s="22">
        <f t="shared" ref="P30" si="98">P31+P32+P33+P34+P35</f>
        <v>0</v>
      </c>
      <c r="Q30" s="22">
        <f t="shared" ref="Q30" si="99">Q31+Q32+Q33+Q34+Q35</f>
        <v>0</v>
      </c>
      <c r="R30" s="22">
        <f t="shared" ref="R30" si="100">R31+R32+R33+R34+R35</f>
        <v>0</v>
      </c>
      <c r="S30" s="22">
        <f t="shared" ref="S30" si="101">S31+S32+S33+S34+S35</f>
        <v>0</v>
      </c>
      <c r="T30" s="22">
        <f t="shared" ref="T30" si="102">T31+T32+T33+T34+T35</f>
        <v>0</v>
      </c>
      <c r="U30" s="22">
        <f t="shared" ref="U30" si="103">U31+U32+U33+U34+U35</f>
        <v>0</v>
      </c>
      <c r="V30" s="22">
        <f t="shared" ref="V30" si="104">V31+V32+V33+V34+V35</f>
        <v>0</v>
      </c>
      <c r="W30" s="22">
        <f t="shared" ref="W30" si="105">W31+W32+W33+W34+W35</f>
        <v>0</v>
      </c>
      <c r="X30" s="22">
        <f t="shared" ref="X30" si="106">X31+X32+X33+X34+X35</f>
        <v>0</v>
      </c>
      <c r="Y30" s="22">
        <f t="shared" ref="Y30" si="107">Y31+Y32+Y33+Y34+Y35</f>
        <v>0</v>
      </c>
      <c r="Z30" s="22">
        <f t="shared" ref="Z30" si="108">Z31+Z32+Z33+Z34+Z35</f>
        <v>0</v>
      </c>
      <c r="AA30" s="22">
        <f t="shared" ref="AA30" si="109">AA31+AA32+AA33+AA34+AA35</f>
        <v>0</v>
      </c>
      <c r="AB30" s="22">
        <f t="shared" ref="AB30" si="110">AB31+AB32+AB33+AB34+AB35</f>
        <v>0</v>
      </c>
      <c r="AC30" s="22">
        <f t="shared" ref="AC30" si="111">AC31+AC32+AC33+AC34+AC35</f>
        <v>0</v>
      </c>
      <c r="AD30" s="22">
        <f t="shared" ref="AD30" si="112">AD31+AD32+AD33+AD34+AD35</f>
        <v>0</v>
      </c>
      <c r="AE30" s="22">
        <f t="shared" ref="AE30" si="113">AE31+AE32+AE33+AE34+AE35</f>
        <v>0</v>
      </c>
      <c r="AF30" s="22">
        <f t="shared" ref="AF30" si="114">AF31+AF32+AF33+AF34+AF35</f>
        <v>0</v>
      </c>
      <c r="AG30" s="22">
        <f t="shared" ref="AG30" si="115">AG31+AG32+AG33+AG34+AG35</f>
        <v>0</v>
      </c>
      <c r="AH30" s="22">
        <f t="shared" ref="AH30" si="116">AH31+AH32+AH33+AH34+AH35</f>
        <v>0</v>
      </c>
      <c r="AI30" s="22">
        <f t="shared" ref="AI30" si="117">AI31+AI32+AI33+AI34+AI35</f>
        <v>0</v>
      </c>
      <c r="AJ30" s="22">
        <f t="shared" ref="AJ30" si="118">AJ31+AJ32+AJ33+AJ34+AJ35</f>
        <v>0</v>
      </c>
      <c r="AK30" s="22">
        <f t="shared" ref="AK30" si="119">AK31+AK32+AK33+AK34+AK35</f>
        <v>0</v>
      </c>
      <c r="AL30" s="22">
        <f t="shared" ref="AL30" si="120">AL31+AL32+AL33+AL34+AL35</f>
        <v>0</v>
      </c>
      <c r="AM30" s="22">
        <f t="shared" si="17"/>
        <v>0</v>
      </c>
    </row>
    <row r="31" spans="1:39" ht="18" hidden="1" customHeight="1" outlineLevel="1" x14ac:dyDescent="0.25">
      <c r="B31" s="9" t="s">
        <v>46</v>
      </c>
      <c r="C31" s="30" t="s">
        <v>18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8">
        <f t="shared" si="17"/>
        <v>0</v>
      </c>
    </row>
    <row r="32" spans="1:39" ht="18" hidden="1" customHeight="1" outlineLevel="1" x14ac:dyDescent="0.25">
      <c r="A32" s="19"/>
      <c r="B32" s="9" t="s">
        <v>47</v>
      </c>
      <c r="C32" s="30" t="s">
        <v>18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8">
        <f t="shared" si="17"/>
        <v>0</v>
      </c>
    </row>
    <row r="33" spans="1:39" ht="18" hidden="1" customHeight="1" outlineLevel="1" x14ac:dyDescent="0.25">
      <c r="B33" s="9" t="s">
        <v>48</v>
      </c>
      <c r="C33" s="30" t="s">
        <v>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8">
        <f t="shared" si="17"/>
        <v>0</v>
      </c>
    </row>
    <row r="34" spans="1:39" ht="18" hidden="1" customHeight="1" outlineLevel="1" x14ac:dyDescent="0.25">
      <c r="B34" s="9" t="s">
        <v>49</v>
      </c>
      <c r="C34" s="30" t="s">
        <v>18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8">
        <f t="shared" si="17"/>
        <v>0</v>
      </c>
    </row>
    <row r="35" spans="1:39" ht="18" hidden="1" customHeight="1" outlineLevel="1" x14ac:dyDescent="0.25">
      <c r="B35" s="9" t="s">
        <v>50</v>
      </c>
      <c r="C35" s="30" t="s">
        <v>18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8">
        <f t="shared" si="17"/>
        <v>0</v>
      </c>
    </row>
    <row r="36" spans="1:39" ht="18" customHeight="1" collapsed="1" x14ac:dyDescent="0.25">
      <c r="B36" s="20" t="s">
        <v>54</v>
      </c>
      <c r="C36" s="21" t="s">
        <v>18</v>
      </c>
      <c r="D36" s="22">
        <f>D37+D38+D39+D40+D41</f>
        <v>0</v>
      </c>
      <c r="E36" s="22">
        <f t="shared" ref="E36" si="121">E37+E38+E39+E40+E41</f>
        <v>0</v>
      </c>
      <c r="F36" s="22">
        <f t="shared" ref="F36" si="122">F37+F38+F39+F40+F41</f>
        <v>0</v>
      </c>
      <c r="G36" s="22">
        <f t="shared" ref="G36" si="123">G37+G38+G39+G40+G41</f>
        <v>0</v>
      </c>
      <c r="H36" s="22">
        <f t="shared" ref="H36" si="124">H37+H38+H39+H40+H41</f>
        <v>0</v>
      </c>
      <c r="I36" s="22">
        <f t="shared" ref="I36" si="125">I37+I38+I39+I40+I41</f>
        <v>0</v>
      </c>
      <c r="J36" s="22">
        <f t="shared" ref="J36" si="126">J37+J38+J39+J40+J41</f>
        <v>0</v>
      </c>
      <c r="K36" s="22">
        <f t="shared" ref="K36" si="127">K37+K38+K39+K40+K41</f>
        <v>0</v>
      </c>
      <c r="L36" s="22">
        <f t="shared" ref="L36" si="128">L37+L38+L39+L40+L41</f>
        <v>0</v>
      </c>
      <c r="M36" s="22">
        <f t="shared" ref="M36" si="129">M37+M38+M39+M40+M41</f>
        <v>0</v>
      </c>
      <c r="N36" s="22">
        <f t="shared" ref="N36" si="130">N37+N38+N39+N40+N41</f>
        <v>0</v>
      </c>
      <c r="O36" s="22">
        <f t="shared" ref="O36" si="131">O37+O38+O39+O40+O41</f>
        <v>0</v>
      </c>
      <c r="P36" s="22">
        <f t="shared" ref="P36" si="132">P37+P38+P39+P40+P41</f>
        <v>0</v>
      </c>
      <c r="Q36" s="22">
        <f t="shared" ref="Q36" si="133">Q37+Q38+Q39+Q40+Q41</f>
        <v>0</v>
      </c>
      <c r="R36" s="22">
        <f t="shared" ref="R36" si="134">R37+R38+R39+R40+R41</f>
        <v>0</v>
      </c>
      <c r="S36" s="22">
        <f t="shared" ref="S36" si="135">S37+S38+S39+S40+S41</f>
        <v>0</v>
      </c>
      <c r="T36" s="22">
        <f t="shared" ref="T36" si="136">T37+T38+T39+T40+T41</f>
        <v>0</v>
      </c>
      <c r="U36" s="22">
        <f t="shared" ref="U36" si="137">U37+U38+U39+U40+U41</f>
        <v>0</v>
      </c>
      <c r="V36" s="22">
        <f t="shared" ref="V36" si="138">V37+V38+V39+V40+V41</f>
        <v>0</v>
      </c>
      <c r="W36" s="22">
        <f t="shared" ref="W36" si="139">W37+W38+W39+W40+W41</f>
        <v>0</v>
      </c>
      <c r="X36" s="22">
        <f t="shared" ref="X36" si="140">X37+X38+X39+X40+X41</f>
        <v>0</v>
      </c>
      <c r="Y36" s="22">
        <f t="shared" ref="Y36" si="141">Y37+Y38+Y39+Y40+Y41</f>
        <v>0</v>
      </c>
      <c r="Z36" s="22">
        <f t="shared" ref="Z36" si="142">Z37+Z38+Z39+Z40+Z41</f>
        <v>0</v>
      </c>
      <c r="AA36" s="22">
        <f t="shared" ref="AA36" si="143">AA37+AA38+AA39+AA40+AA41</f>
        <v>0</v>
      </c>
      <c r="AB36" s="22">
        <f t="shared" ref="AB36" si="144">AB37+AB38+AB39+AB40+AB41</f>
        <v>0</v>
      </c>
      <c r="AC36" s="22">
        <f t="shared" ref="AC36" si="145">AC37+AC38+AC39+AC40+AC41</f>
        <v>0</v>
      </c>
      <c r="AD36" s="22">
        <f t="shared" ref="AD36" si="146">AD37+AD38+AD39+AD40+AD41</f>
        <v>0</v>
      </c>
      <c r="AE36" s="22">
        <f t="shared" ref="AE36" si="147">AE37+AE38+AE39+AE40+AE41</f>
        <v>0</v>
      </c>
      <c r="AF36" s="22">
        <f t="shared" ref="AF36" si="148">AF37+AF38+AF39+AF40+AF41</f>
        <v>0</v>
      </c>
      <c r="AG36" s="22">
        <f t="shared" ref="AG36" si="149">AG37+AG38+AG39+AG40+AG41</f>
        <v>0</v>
      </c>
      <c r="AH36" s="22">
        <f t="shared" ref="AH36" si="150">AH37+AH38+AH39+AH40+AH41</f>
        <v>0</v>
      </c>
      <c r="AI36" s="22">
        <f t="shared" ref="AI36" si="151">AI37+AI38+AI39+AI40+AI41</f>
        <v>0</v>
      </c>
      <c r="AJ36" s="22">
        <f t="shared" ref="AJ36" si="152">AJ37+AJ38+AJ39+AJ40+AJ41</f>
        <v>0</v>
      </c>
      <c r="AK36" s="22">
        <f t="shared" ref="AK36" si="153">AK37+AK38+AK39+AK40+AK41</f>
        <v>0</v>
      </c>
      <c r="AL36" s="22">
        <f t="shared" ref="AL36" si="154">AL37+AL38+AL39+AL40+AL41</f>
        <v>0</v>
      </c>
      <c r="AM36" s="22">
        <f t="shared" si="17"/>
        <v>0</v>
      </c>
    </row>
    <row r="37" spans="1:39" ht="18" hidden="1" customHeight="1" outlineLevel="1" x14ac:dyDescent="0.25">
      <c r="B37" s="9" t="s">
        <v>46</v>
      </c>
      <c r="C37" s="30" t="s">
        <v>18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8">
        <f>SUM(D37:AL37)</f>
        <v>0</v>
      </c>
    </row>
    <row r="38" spans="1:39" ht="18" hidden="1" customHeight="1" outlineLevel="1" x14ac:dyDescent="0.25">
      <c r="A38" s="19"/>
      <c r="B38" s="9" t="s">
        <v>47</v>
      </c>
      <c r="C38" s="30" t="s">
        <v>18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8">
        <f t="shared" si="17"/>
        <v>0</v>
      </c>
    </row>
    <row r="39" spans="1:39" ht="18" hidden="1" customHeight="1" outlineLevel="1" x14ac:dyDescent="0.25">
      <c r="B39" s="9" t="s">
        <v>48</v>
      </c>
      <c r="C39" s="30" t="s">
        <v>18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8">
        <f t="shared" si="17"/>
        <v>0</v>
      </c>
    </row>
    <row r="40" spans="1:39" ht="18" hidden="1" customHeight="1" outlineLevel="1" x14ac:dyDescent="0.25">
      <c r="B40" s="9" t="s">
        <v>49</v>
      </c>
      <c r="C40" s="30" t="s">
        <v>18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8">
        <f t="shared" si="17"/>
        <v>0</v>
      </c>
    </row>
    <row r="41" spans="1:39" ht="18" hidden="1" customHeight="1" outlineLevel="1" x14ac:dyDescent="0.25">
      <c r="B41" s="9" t="s">
        <v>50</v>
      </c>
      <c r="C41" s="30" t="s">
        <v>18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8">
        <f t="shared" si="17"/>
        <v>0</v>
      </c>
    </row>
    <row r="42" spans="1:39" ht="18" customHeight="1" collapsed="1" x14ac:dyDescent="0.25">
      <c r="B42" s="20" t="s">
        <v>55</v>
      </c>
      <c r="C42" s="21" t="s">
        <v>18</v>
      </c>
      <c r="D42" s="22">
        <f>D43+D44+D45+D46+D47</f>
        <v>0</v>
      </c>
      <c r="E42" s="22">
        <f t="shared" ref="E42" si="155">E43+E44+E45+E46+E47</f>
        <v>0</v>
      </c>
      <c r="F42" s="22">
        <f t="shared" ref="F42" si="156">F43+F44+F45+F46+F47</f>
        <v>0</v>
      </c>
      <c r="G42" s="22">
        <f t="shared" ref="G42" si="157">G43+G44+G45+G46+G47</f>
        <v>0</v>
      </c>
      <c r="H42" s="22">
        <f t="shared" ref="H42" si="158">H43+H44+H45+H46+H47</f>
        <v>0</v>
      </c>
      <c r="I42" s="22">
        <f t="shared" ref="I42" si="159">I43+I44+I45+I46+I47</f>
        <v>0</v>
      </c>
      <c r="J42" s="22">
        <f t="shared" ref="J42" si="160">J43+J44+J45+J46+J47</f>
        <v>0</v>
      </c>
      <c r="K42" s="22">
        <f t="shared" ref="K42" si="161">K43+K44+K45+K46+K47</f>
        <v>0</v>
      </c>
      <c r="L42" s="22">
        <f t="shared" ref="L42" si="162">L43+L44+L45+L46+L47</f>
        <v>0</v>
      </c>
      <c r="M42" s="22">
        <f t="shared" ref="M42" si="163">M43+M44+M45+M46+M47</f>
        <v>0</v>
      </c>
      <c r="N42" s="22">
        <f t="shared" ref="N42" si="164">N43+N44+N45+N46+N47</f>
        <v>0</v>
      </c>
      <c r="O42" s="22">
        <f t="shared" ref="O42" si="165">O43+O44+O45+O46+O47</f>
        <v>0</v>
      </c>
      <c r="P42" s="22">
        <f t="shared" ref="P42" si="166">P43+P44+P45+P46+P47</f>
        <v>0</v>
      </c>
      <c r="Q42" s="22">
        <f t="shared" ref="Q42" si="167">Q43+Q44+Q45+Q46+Q47</f>
        <v>0</v>
      </c>
      <c r="R42" s="22">
        <f t="shared" ref="R42" si="168">R43+R44+R45+R46+R47</f>
        <v>0</v>
      </c>
      <c r="S42" s="22">
        <f t="shared" ref="S42" si="169">S43+S44+S45+S46+S47</f>
        <v>0</v>
      </c>
      <c r="T42" s="22">
        <f t="shared" ref="T42" si="170">T43+T44+T45+T46+T47</f>
        <v>0</v>
      </c>
      <c r="U42" s="22">
        <f t="shared" ref="U42" si="171">U43+U44+U45+U46+U47</f>
        <v>0</v>
      </c>
      <c r="V42" s="22">
        <f t="shared" ref="V42" si="172">V43+V44+V45+V46+V47</f>
        <v>0</v>
      </c>
      <c r="W42" s="22">
        <f t="shared" ref="W42" si="173">W43+W44+W45+W46+W47</f>
        <v>0</v>
      </c>
      <c r="X42" s="22">
        <f t="shared" ref="X42" si="174">X43+X44+X45+X46+X47</f>
        <v>0</v>
      </c>
      <c r="Y42" s="22">
        <f t="shared" ref="Y42" si="175">Y43+Y44+Y45+Y46+Y47</f>
        <v>0</v>
      </c>
      <c r="Z42" s="22">
        <f t="shared" ref="Z42" si="176">Z43+Z44+Z45+Z46+Z47</f>
        <v>0</v>
      </c>
      <c r="AA42" s="22">
        <f t="shared" ref="AA42" si="177">AA43+AA44+AA45+AA46+AA47</f>
        <v>0</v>
      </c>
      <c r="AB42" s="22">
        <f t="shared" ref="AB42" si="178">AB43+AB44+AB45+AB46+AB47</f>
        <v>0</v>
      </c>
      <c r="AC42" s="22">
        <f t="shared" ref="AC42" si="179">AC43+AC44+AC45+AC46+AC47</f>
        <v>0</v>
      </c>
      <c r="AD42" s="22">
        <f t="shared" ref="AD42" si="180">AD43+AD44+AD45+AD46+AD47</f>
        <v>0</v>
      </c>
      <c r="AE42" s="22">
        <f t="shared" ref="AE42" si="181">AE43+AE44+AE45+AE46+AE47</f>
        <v>0</v>
      </c>
      <c r="AF42" s="22">
        <f t="shared" ref="AF42" si="182">AF43+AF44+AF45+AF46+AF47</f>
        <v>0</v>
      </c>
      <c r="AG42" s="22">
        <f t="shared" ref="AG42" si="183">AG43+AG44+AG45+AG46+AG47</f>
        <v>0</v>
      </c>
      <c r="AH42" s="22">
        <f t="shared" ref="AH42" si="184">AH43+AH44+AH45+AH46+AH47</f>
        <v>0</v>
      </c>
      <c r="AI42" s="22">
        <f t="shared" ref="AI42" si="185">AI43+AI44+AI45+AI46+AI47</f>
        <v>0</v>
      </c>
      <c r="AJ42" s="22">
        <f t="shared" ref="AJ42" si="186">AJ43+AJ44+AJ45+AJ46+AJ47</f>
        <v>0</v>
      </c>
      <c r="AK42" s="22">
        <f t="shared" ref="AK42" si="187">AK43+AK44+AK45+AK46+AK47</f>
        <v>0</v>
      </c>
      <c r="AL42" s="22">
        <f t="shared" ref="AL42" si="188">AL43+AL44+AL45+AL46+AL47</f>
        <v>0</v>
      </c>
      <c r="AM42" s="22">
        <f t="shared" si="17"/>
        <v>0</v>
      </c>
    </row>
    <row r="43" spans="1:39" ht="18" hidden="1" customHeight="1" outlineLevel="1" x14ac:dyDescent="0.25">
      <c r="B43" s="9" t="s">
        <v>56</v>
      </c>
      <c r="C43" s="30" t="s">
        <v>18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8">
        <f t="shared" ref="AM43:AM74" si="189">SUM(D43:AL43)</f>
        <v>0</v>
      </c>
    </row>
    <row r="44" spans="1:39" ht="18" hidden="1" customHeight="1" outlineLevel="1" x14ac:dyDescent="0.25">
      <c r="A44" s="19"/>
      <c r="B44" s="9" t="s">
        <v>57</v>
      </c>
      <c r="C44" s="30" t="s">
        <v>18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8">
        <f t="shared" si="189"/>
        <v>0</v>
      </c>
    </row>
    <row r="45" spans="1:39" ht="18" hidden="1" customHeight="1" outlineLevel="1" x14ac:dyDescent="0.25">
      <c r="B45" s="9" t="s">
        <v>58</v>
      </c>
      <c r="C45" s="30" t="s">
        <v>18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8">
        <f t="shared" si="189"/>
        <v>0</v>
      </c>
    </row>
    <row r="46" spans="1:39" ht="18" hidden="1" customHeight="1" outlineLevel="1" x14ac:dyDescent="0.25">
      <c r="B46" s="9" t="s">
        <v>59</v>
      </c>
      <c r="C46" s="30" t="s">
        <v>18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8">
        <f t="shared" si="189"/>
        <v>0</v>
      </c>
    </row>
    <row r="47" spans="1:39" ht="18" hidden="1" customHeight="1" outlineLevel="1" x14ac:dyDescent="0.25">
      <c r="B47" s="9" t="s">
        <v>60</v>
      </c>
      <c r="C47" s="30" t="s">
        <v>18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8">
        <f t="shared" si="189"/>
        <v>0</v>
      </c>
    </row>
    <row r="48" spans="1:39" ht="18" customHeight="1" collapsed="1" x14ac:dyDescent="0.25">
      <c r="B48" s="20" t="s">
        <v>61</v>
      </c>
      <c r="C48" s="21" t="s">
        <v>18</v>
      </c>
      <c r="D48" s="22">
        <f>D49+D50+D51+D52+D53</f>
        <v>0</v>
      </c>
      <c r="E48" s="22">
        <f t="shared" ref="E48" si="190">E49+E50+E51+E52+E53</f>
        <v>0</v>
      </c>
      <c r="F48" s="22">
        <f t="shared" ref="F48" si="191">F49+F50+F51+F52+F53</f>
        <v>0</v>
      </c>
      <c r="G48" s="22">
        <f t="shared" ref="G48" si="192">G49+G50+G51+G52+G53</f>
        <v>0</v>
      </c>
      <c r="H48" s="22">
        <f t="shared" ref="H48" si="193">H49+H50+H51+H52+H53</f>
        <v>0</v>
      </c>
      <c r="I48" s="22">
        <f t="shared" ref="I48" si="194">I49+I50+I51+I52+I53</f>
        <v>0</v>
      </c>
      <c r="J48" s="22">
        <f t="shared" ref="J48" si="195">J49+J50+J51+J52+J53</f>
        <v>0</v>
      </c>
      <c r="K48" s="22">
        <f t="shared" ref="K48" si="196">K49+K50+K51+K52+K53</f>
        <v>0</v>
      </c>
      <c r="L48" s="22">
        <f t="shared" ref="L48" si="197">L49+L50+L51+L52+L53</f>
        <v>0</v>
      </c>
      <c r="M48" s="22">
        <f t="shared" ref="M48" si="198">M49+M50+M51+M52+M53</f>
        <v>0</v>
      </c>
      <c r="N48" s="22">
        <f t="shared" ref="N48" si="199">N49+N50+N51+N52+N53</f>
        <v>0</v>
      </c>
      <c r="O48" s="22">
        <f t="shared" ref="O48" si="200">O49+O50+O51+O52+O53</f>
        <v>0</v>
      </c>
      <c r="P48" s="22">
        <f t="shared" ref="P48" si="201">P49+P50+P51+P52+P53</f>
        <v>0</v>
      </c>
      <c r="Q48" s="22">
        <f t="shared" ref="Q48" si="202">Q49+Q50+Q51+Q52+Q53</f>
        <v>0</v>
      </c>
      <c r="R48" s="22">
        <f t="shared" ref="R48" si="203">R49+R50+R51+R52+R53</f>
        <v>0</v>
      </c>
      <c r="S48" s="22">
        <f t="shared" ref="S48" si="204">S49+S50+S51+S52+S53</f>
        <v>0</v>
      </c>
      <c r="T48" s="22">
        <f t="shared" ref="T48" si="205">T49+T50+T51+T52+T53</f>
        <v>0</v>
      </c>
      <c r="U48" s="22">
        <f t="shared" ref="U48" si="206">U49+U50+U51+U52+U53</f>
        <v>0</v>
      </c>
      <c r="V48" s="22">
        <f t="shared" ref="V48" si="207">V49+V50+V51+V52+V53</f>
        <v>0</v>
      </c>
      <c r="W48" s="22">
        <f t="shared" ref="W48" si="208">W49+W50+W51+W52+W53</f>
        <v>0</v>
      </c>
      <c r="X48" s="22">
        <f t="shared" ref="X48" si="209">X49+X50+X51+X52+X53</f>
        <v>0</v>
      </c>
      <c r="Y48" s="22">
        <f t="shared" ref="Y48" si="210">Y49+Y50+Y51+Y52+Y53</f>
        <v>0</v>
      </c>
      <c r="Z48" s="22">
        <f t="shared" ref="Z48" si="211">Z49+Z50+Z51+Z52+Z53</f>
        <v>0</v>
      </c>
      <c r="AA48" s="22">
        <f t="shared" ref="AA48" si="212">AA49+AA50+AA51+AA52+AA53</f>
        <v>0</v>
      </c>
      <c r="AB48" s="22">
        <f t="shared" ref="AB48" si="213">AB49+AB50+AB51+AB52+AB53</f>
        <v>0</v>
      </c>
      <c r="AC48" s="22">
        <f t="shared" ref="AC48" si="214">AC49+AC50+AC51+AC52+AC53</f>
        <v>0</v>
      </c>
      <c r="AD48" s="22">
        <f t="shared" ref="AD48" si="215">AD49+AD50+AD51+AD52+AD53</f>
        <v>0</v>
      </c>
      <c r="AE48" s="22">
        <f t="shared" ref="AE48" si="216">AE49+AE50+AE51+AE52+AE53</f>
        <v>0</v>
      </c>
      <c r="AF48" s="22">
        <f t="shared" ref="AF48" si="217">AF49+AF50+AF51+AF52+AF53</f>
        <v>0</v>
      </c>
      <c r="AG48" s="22">
        <f t="shared" ref="AG48" si="218">AG49+AG50+AG51+AG52+AG53</f>
        <v>0</v>
      </c>
      <c r="AH48" s="22">
        <f t="shared" ref="AH48" si="219">AH49+AH50+AH51+AH52+AH53</f>
        <v>0</v>
      </c>
      <c r="AI48" s="22">
        <f t="shared" ref="AI48" si="220">AI49+AI50+AI51+AI52+AI53</f>
        <v>0</v>
      </c>
      <c r="AJ48" s="22">
        <f t="shared" ref="AJ48" si="221">AJ49+AJ50+AJ51+AJ52+AJ53</f>
        <v>0</v>
      </c>
      <c r="AK48" s="22">
        <f t="shared" ref="AK48" si="222">AK49+AK50+AK51+AK52+AK53</f>
        <v>0</v>
      </c>
      <c r="AL48" s="22">
        <f t="shared" ref="AL48" si="223">AL49+AL50+AL51+AL52+AL53</f>
        <v>0</v>
      </c>
      <c r="AM48" s="22">
        <f t="shared" si="189"/>
        <v>0</v>
      </c>
    </row>
    <row r="49" spans="1:39" ht="18" hidden="1" customHeight="1" outlineLevel="1" x14ac:dyDescent="0.25">
      <c r="B49" s="9" t="s">
        <v>56</v>
      </c>
      <c r="C49" s="30" t="s">
        <v>18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8">
        <f t="shared" si="189"/>
        <v>0</v>
      </c>
    </row>
    <row r="50" spans="1:39" ht="18" hidden="1" customHeight="1" outlineLevel="1" x14ac:dyDescent="0.25">
      <c r="A50" s="19"/>
      <c r="B50" s="9" t="s">
        <v>57</v>
      </c>
      <c r="C50" s="30" t="s">
        <v>18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8">
        <f t="shared" si="189"/>
        <v>0</v>
      </c>
    </row>
    <row r="51" spans="1:39" ht="18" hidden="1" customHeight="1" outlineLevel="1" x14ac:dyDescent="0.25">
      <c r="B51" s="9" t="s">
        <v>58</v>
      </c>
      <c r="C51" s="30" t="s">
        <v>18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8">
        <f t="shared" si="189"/>
        <v>0</v>
      </c>
    </row>
    <row r="52" spans="1:39" ht="18" hidden="1" customHeight="1" outlineLevel="1" x14ac:dyDescent="0.25">
      <c r="B52" s="9" t="s">
        <v>59</v>
      </c>
      <c r="C52" s="30" t="s">
        <v>18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8">
        <f t="shared" si="189"/>
        <v>0</v>
      </c>
    </row>
    <row r="53" spans="1:39" ht="18" hidden="1" customHeight="1" outlineLevel="1" x14ac:dyDescent="0.25">
      <c r="B53" s="9" t="s">
        <v>60</v>
      </c>
      <c r="C53" s="30" t="s">
        <v>18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8">
        <f t="shared" si="189"/>
        <v>0</v>
      </c>
    </row>
    <row r="54" spans="1:39" ht="18" customHeight="1" collapsed="1" x14ac:dyDescent="0.25">
      <c r="B54" s="20" t="s">
        <v>62</v>
      </c>
      <c r="C54" s="21" t="s">
        <v>18</v>
      </c>
      <c r="D54" s="22">
        <f>D55+D56+D57+D58+D59</f>
        <v>0</v>
      </c>
      <c r="E54" s="22">
        <f t="shared" ref="E54" si="224">E55+E56+E57+E58+E59</f>
        <v>0</v>
      </c>
      <c r="F54" s="22">
        <f t="shared" ref="F54" si="225">F55+F56+F57+F58+F59</f>
        <v>0</v>
      </c>
      <c r="G54" s="22">
        <f t="shared" ref="G54" si="226">G55+G56+G57+G58+G59</f>
        <v>0</v>
      </c>
      <c r="H54" s="22">
        <f t="shared" ref="H54" si="227">H55+H56+H57+H58+H59</f>
        <v>0</v>
      </c>
      <c r="I54" s="22">
        <f t="shared" ref="I54" si="228">I55+I56+I57+I58+I59</f>
        <v>0</v>
      </c>
      <c r="J54" s="22">
        <f t="shared" ref="J54" si="229">J55+J56+J57+J58+J59</f>
        <v>0</v>
      </c>
      <c r="K54" s="22">
        <f t="shared" ref="K54" si="230">K55+K56+K57+K58+K59</f>
        <v>0</v>
      </c>
      <c r="L54" s="22">
        <f t="shared" ref="L54" si="231">L55+L56+L57+L58+L59</f>
        <v>0</v>
      </c>
      <c r="M54" s="22">
        <f t="shared" ref="M54" si="232">M55+M56+M57+M58+M59</f>
        <v>0</v>
      </c>
      <c r="N54" s="22">
        <f t="shared" ref="N54" si="233">N55+N56+N57+N58+N59</f>
        <v>0</v>
      </c>
      <c r="O54" s="22">
        <f t="shared" ref="O54" si="234">O55+O56+O57+O58+O59</f>
        <v>0</v>
      </c>
      <c r="P54" s="22">
        <f t="shared" ref="P54" si="235">P55+P56+P57+P58+P59</f>
        <v>0</v>
      </c>
      <c r="Q54" s="22">
        <f t="shared" ref="Q54" si="236">Q55+Q56+Q57+Q58+Q59</f>
        <v>0</v>
      </c>
      <c r="R54" s="22">
        <f t="shared" ref="R54" si="237">R55+R56+R57+R58+R59</f>
        <v>0</v>
      </c>
      <c r="S54" s="22">
        <f t="shared" ref="S54" si="238">S55+S56+S57+S58+S59</f>
        <v>0</v>
      </c>
      <c r="T54" s="22">
        <f t="shared" ref="T54" si="239">T55+T56+T57+T58+T59</f>
        <v>0</v>
      </c>
      <c r="U54" s="22">
        <f t="shared" ref="U54" si="240">U55+U56+U57+U58+U59</f>
        <v>0</v>
      </c>
      <c r="V54" s="22">
        <f t="shared" ref="V54" si="241">V55+V56+V57+V58+V59</f>
        <v>0</v>
      </c>
      <c r="W54" s="22">
        <f t="shared" ref="W54" si="242">W55+W56+W57+W58+W59</f>
        <v>0</v>
      </c>
      <c r="X54" s="22">
        <f t="shared" ref="X54" si="243">X55+X56+X57+X58+X59</f>
        <v>0</v>
      </c>
      <c r="Y54" s="22">
        <f t="shared" ref="Y54" si="244">Y55+Y56+Y57+Y58+Y59</f>
        <v>0</v>
      </c>
      <c r="Z54" s="22">
        <f t="shared" ref="Z54" si="245">Z55+Z56+Z57+Z58+Z59</f>
        <v>0</v>
      </c>
      <c r="AA54" s="22">
        <f t="shared" ref="AA54" si="246">AA55+AA56+AA57+AA58+AA59</f>
        <v>0</v>
      </c>
      <c r="AB54" s="22">
        <f t="shared" ref="AB54" si="247">AB55+AB56+AB57+AB58+AB59</f>
        <v>0</v>
      </c>
      <c r="AC54" s="22">
        <f t="shared" ref="AC54" si="248">AC55+AC56+AC57+AC58+AC59</f>
        <v>0</v>
      </c>
      <c r="AD54" s="22">
        <f t="shared" ref="AD54" si="249">AD55+AD56+AD57+AD58+AD59</f>
        <v>0</v>
      </c>
      <c r="AE54" s="22">
        <f t="shared" ref="AE54" si="250">AE55+AE56+AE57+AE58+AE59</f>
        <v>0</v>
      </c>
      <c r="AF54" s="22">
        <f t="shared" ref="AF54" si="251">AF55+AF56+AF57+AF58+AF59</f>
        <v>0</v>
      </c>
      <c r="AG54" s="22">
        <f t="shared" ref="AG54" si="252">AG55+AG56+AG57+AG58+AG59</f>
        <v>0</v>
      </c>
      <c r="AH54" s="22">
        <f t="shared" ref="AH54" si="253">AH55+AH56+AH57+AH58+AH59</f>
        <v>0</v>
      </c>
      <c r="AI54" s="22">
        <f t="shared" ref="AI54" si="254">AI55+AI56+AI57+AI58+AI59</f>
        <v>0</v>
      </c>
      <c r="AJ54" s="22">
        <f t="shared" ref="AJ54" si="255">AJ55+AJ56+AJ57+AJ58+AJ59</f>
        <v>0</v>
      </c>
      <c r="AK54" s="22">
        <f t="shared" ref="AK54" si="256">AK55+AK56+AK57+AK58+AK59</f>
        <v>0</v>
      </c>
      <c r="AL54" s="22">
        <f t="shared" ref="AL54" si="257">AL55+AL56+AL57+AL58+AL59</f>
        <v>0</v>
      </c>
      <c r="AM54" s="22">
        <f t="shared" si="189"/>
        <v>0</v>
      </c>
    </row>
    <row r="55" spans="1:39" ht="18" hidden="1" customHeight="1" outlineLevel="1" x14ac:dyDescent="0.25">
      <c r="B55" s="9" t="s">
        <v>56</v>
      </c>
      <c r="C55" s="30" t="s">
        <v>18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8">
        <f t="shared" si="189"/>
        <v>0</v>
      </c>
    </row>
    <row r="56" spans="1:39" ht="18" hidden="1" customHeight="1" outlineLevel="1" x14ac:dyDescent="0.25">
      <c r="A56" s="19"/>
      <c r="B56" s="9" t="s">
        <v>57</v>
      </c>
      <c r="C56" s="30" t="s">
        <v>18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8">
        <f t="shared" si="189"/>
        <v>0</v>
      </c>
    </row>
    <row r="57" spans="1:39" ht="18" hidden="1" customHeight="1" outlineLevel="1" x14ac:dyDescent="0.25">
      <c r="B57" s="9" t="s">
        <v>58</v>
      </c>
      <c r="C57" s="30" t="s">
        <v>18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8">
        <f t="shared" si="189"/>
        <v>0</v>
      </c>
    </row>
    <row r="58" spans="1:39" ht="18" hidden="1" customHeight="1" outlineLevel="1" x14ac:dyDescent="0.25">
      <c r="B58" s="9" t="s">
        <v>59</v>
      </c>
      <c r="C58" s="30" t="s">
        <v>18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8">
        <f t="shared" si="189"/>
        <v>0</v>
      </c>
    </row>
    <row r="59" spans="1:39" ht="18" hidden="1" customHeight="1" outlineLevel="1" x14ac:dyDescent="0.25">
      <c r="B59" s="9" t="s">
        <v>60</v>
      </c>
      <c r="C59" s="30" t="s">
        <v>18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8">
        <f t="shared" si="189"/>
        <v>0</v>
      </c>
    </row>
    <row r="60" spans="1:39" ht="18" customHeight="1" collapsed="1" x14ac:dyDescent="0.25">
      <c r="B60" s="20" t="s">
        <v>63</v>
      </c>
      <c r="C60" s="21" t="s">
        <v>18</v>
      </c>
      <c r="D60" s="22">
        <f>D61+D62+D63+D64</f>
        <v>0</v>
      </c>
      <c r="E60" s="22">
        <f t="shared" ref="E60:AL60" si="258">E61+E62+E63+E64</f>
        <v>0</v>
      </c>
      <c r="F60" s="22">
        <f t="shared" si="258"/>
        <v>0</v>
      </c>
      <c r="G60" s="22">
        <f t="shared" si="258"/>
        <v>0</v>
      </c>
      <c r="H60" s="22">
        <f t="shared" si="258"/>
        <v>0</v>
      </c>
      <c r="I60" s="22">
        <f t="shared" si="258"/>
        <v>0</v>
      </c>
      <c r="J60" s="22">
        <f t="shared" si="258"/>
        <v>0</v>
      </c>
      <c r="K60" s="22">
        <f t="shared" si="258"/>
        <v>0</v>
      </c>
      <c r="L60" s="22">
        <f t="shared" si="258"/>
        <v>0</v>
      </c>
      <c r="M60" s="22">
        <f t="shared" si="258"/>
        <v>0</v>
      </c>
      <c r="N60" s="22">
        <f t="shared" si="258"/>
        <v>0</v>
      </c>
      <c r="O60" s="22">
        <f t="shared" si="258"/>
        <v>0</v>
      </c>
      <c r="P60" s="22">
        <f t="shared" si="258"/>
        <v>0</v>
      </c>
      <c r="Q60" s="22">
        <f t="shared" si="258"/>
        <v>0</v>
      </c>
      <c r="R60" s="22">
        <f t="shared" si="258"/>
        <v>0</v>
      </c>
      <c r="S60" s="22">
        <f t="shared" si="258"/>
        <v>0</v>
      </c>
      <c r="T60" s="22">
        <f t="shared" si="258"/>
        <v>0</v>
      </c>
      <c r="U60" s="22">
        <f t="shared" si="258"/>
        <v>0</v>
      </c>
      <c r="V60" s="22">
        <f t="shared" si="258"/>
        <v>0</v>
      </c>
      <c r="W60" s="22">
        <f t="shared" si="258"/>
        <v>0</v>
      </c>
      <c r="X60" s="22">
        <f t="shared" si="258"/>
        <v>0</v>
      </c>
      <c r="Y60" s="22">
        <f t="shared" si="258"/>
        <v>0</v>
      </c>
      <c r="Z60" s="22">
        <f t="shared" si="258"/>
        <v>0</v>
      </c>
      <c r="AA60" s="22">
        <f t="shared" si="258"/>
        <v>0</v>
      </c>
      <c r="AB60" s="22">
        <f t="shared" si="258"/>
        <v>0</v>
      </c>
      <c r="AC60" s="22">
        <f t="shared" si="258"/>
        <v>0</v>
      </c>
      <c r="AD60" s="22">
        <f t="shared" si="258"/>
        <v>0</v>
      </c>
      <c r="AE60" s="22">
        <f t="shared" si="258"/>
        <v>0</v>
      </c>
      <c r="AF60" s="22">
        <f t="shared" si="258"/>
        <v>0</v>
      </c>
      <c r="AG60" s="22">
        <f t="shared" si="258"/>
        <v>0</v>
      </c>
      <c r="AH60" s="22">
        <f t="shared" si="258"/>
        <v>0</v>
      </c>
      <c r="AI60" s="22">
        <f t="shared" si="258"/>
        <v>0</v>
      </c>
      <c r="AJ60" s="22">
        <f t="shared" si="258"/>
        <v>0</v>
      </c>
      <c r="AK60" s="22">
        <f t="shared" si="258"/>
        <v>0</v>
      </c>
      <c r="AL60" s="22">
        <f t="shared" si="258"/>
        <v>0</v>
      </c>
      <c r="AM60" s="22">
        <f t="shared" si="189"/>
        <v>0</v>
      </c>
    </row>
    <row r="61" spans="1:39" ht="18" hidden="1" customHeight="1" outlineLevel="1" x14ac:dyDescent="0.25">
      <c r="B61" s="9" t="s">
        <v>64</v>
      </c>
      <c r="C61" s="30" t="s">
        <v>18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8">
        <f t="shared" si="189"/>
        <v>0</v>
      </c>
    </row>
    <row r="62" spans="1:39" ht="18" hidden="1" customHeight="1" outlineLevel="1" x14ac:dyDescent="0.25">
      <c r="A62" s="19"/>
      <c r="B62" s="9" t="s">
        <v>65</v>
      </c>
      <c r="C62" s="30" t="s">
        <v>18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8">
        <f t="shared" si="189"/>
        <v>0</v>
      </c>
    </row>
    <row r="63" spans="1:39" ht="18" hidden="1" customHeight="1" outlineLevel="1" x14ac:dyDescent="0.25">
      <c r="B63" s="9" t="s">
        <v>66</v>
      </c>
      <c r="C63" s="30" t="s">
        <v>18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8">
        <f t="shared" si="189"/>
        <v>0</v>
      </c>
    </row>
    <row r="64" spans="1:39" ht="18" hidden="1" customHeight="1" outlineLevel="1" x14ac:dyDescent="0.25">
      <c r="B64" s="9" t="s">
        <v>67</v>
      </c>
      <c r="C64" s="30" t="s">
        <v>18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8">
        <f t="shared" si="189"/>
        <v>0</v>
      </c>
    </row>
    <row r="65" spans="1:39" ht="18" customHeight="1" collapsed="1" x14ac:dyDescent="0.25">
      <c r="B65" s="20" t="s">
        <v>68</v>
      </c>
      <c r="C65" s="21" t="s">
        <v>18</v>
      </c>
      <c r="D65" s="22">
        <f>D66+D67+D68+D69</f>
        <v>0</v>
      </c>
      <c r="E65" s="22">
        <f t="shared" ref="E65" si="259">E66+E67+E68+E69</f>
        <v>0</v>
      </c>
      <c r="F65" s="22">
        <f t="shared" ref="F65" si="260">F66+F67+F68+F69</f>
        <v>0</v>
      </c>
      <c r="G65" s="22">
        <f t="shared" ref="G65" si="261">G66+G67+G68+G69</f>
        <v>0</v>
      </c>
      <c r="H65" s="22">
        <f t="shared" ref="H65" si="262">H66+H67+H68+H69</f>
        <v>0</v>
      </c>
      <c r="I65" s="22">
        <f t="shared" ref="I65" si="263">I66+I67+I68+I69</f>
        <v>0</v>
      </c>
      <c r="J65" s="22">
        <f t="shared" ref="J65" si="264">J66+J67+J68+J69</f>
        <v>0</v>
      </c>
      <c r="K65" s="22">
        <f t="shared" ref="K65" si="265">K66+K67+K68+K69</f>
        <v>0</v>
      </c>
      <c r="L65" s="22">
        <f t="shared" ref="L65" si="266">L66+L67+L68+L69</f>
        <v>0</v>
      </c>
      <c r="M65" s="22">
        <f t="shared" ref="M65" si="267">M66+M67+M68+M69</f>
        <v>0</v>
      </c>
      <c r="N65" s="22">
        <f t="shared" ref="N65" si="268">N66+N67+N68+N69</f>
        <v>0</v>
      </c>
      <c r="O65" s="22">
        <f t="shared" ref="O65" si="269">O66+O67+O68+O69</f>
        <v>0</v>
      </c>
      <c r="P65" s="22">
        <f t="shared" ref="P65" si="270">P66+P67+P68+P69</f>
        <v>0</v>
      </c>
      <c r="Q65" s="22">
        <f t="shared" ref="Q65" si="271">Q66+Q67+Q68+Q69</f>
        <v>0</v>
      </c>
      <c r="R65" s="22">
        <f t="shared" ref="R65" si="272">R66+R67+R68+R69</f>
        <v>0</v>
      </c>
      <c r="S65" s="22">
        <f t="shared" ref="S65" si="273">S66+S67+S68+S69</f>
        <v>0</v>
      </c>
      <c r="T65" s="22">
        <f t="shared" ref="T65" si="274">T66+T67+T68+T69</f>
        <v>0</v>
      </c>
      <c r="U65" s="22">
        <f t="shared" ref="U65" si="275">U66+U67+U68+U69</f>
        <v>0</v>
      </c>
      <c r="V65" s="22">
        <f t="shared" ref="V65" si="276">V66+V67+V68+V69</f>
        <v>0</v>
      </c>
      <c r="W65" s="22">
        <f t="shared" ref="W65" si="277">W66+W67+W68+W69</f>
        <v>0</v>
      </c>
      <c r="X65" s="22">
        <f t="shared" ref="X65" si="278">X66+X67+X68+X69</f>
        <v>0</v>
      </c>
      <c r="Y65" s="22">
        <f t="shared" ref="Y65" si="279">Y66+Y67+Y68+Y69</f>
        <v>0</v>
      </c>
      <c r="Z65" s="22">
        <f t="shared" ref="Z65" si="280">Z66+Z67+Z68+Z69</f>
        <v>0</v>
      </c>
      <c r="AA65" s="22">
        <f t="shared" ref="AA65" si="281">AA66+AA67+AA68+AA69</f>
        <v>0</v>
      </c>
      <c r="AB65" s="22">
        <f t="shared" ref="AB65" si="282">AB66+AB67+AB68+AB69</f>
        <v>0</v>
      </c>
      <c r="AC65" s="22">
        <f t="shared" ref="AC65" si="283">AC66+AC67+AC68+AC69</f>
        <v>0</v>
      </c>
      <c r="AD65" s="22">
        <f t="shared" ref="AD65" si="284">AD66+AD67+AD68+AD69</f>
        <v>0</v>
      </c>
      <c r="AE65" s="22">
        <f t="shared" ref="AE65" si="285">AE66+AE67+AE68+AE69</f>
        <v>0</v>
      </c>
      <c r="AF65" s="22">
        <f t="shared" ref="AF65" si="286">AF66+AF67+AF68+AF69</f>
        <v>0</v>
      </c>
      <c r="AG65" s="22">
        <f t="shared" ref="AG65" si="287">AG66+AG67+AG68+AG69</f>
        <v>0</v>
      </c>
      <c r="AH65" s="22">
        <f t="shared" ref="AH65" si="288">AH66+AH67+AH68+AH69</f>
        <v>0</v>
      </c>
      <c r="AI65" s="22">
        <f t="shared" ref="AI65" si="289">AI66+AI67+AI68+AI69</f>
        <v>0</v>
      </c>
      <c r="AJ65" s="22">
        <f t="shared" ref="AJ65" si="290">AJ66+AJ67+AJ68+AJ69</f>
        <v>0</v>
      </c>
      <c r="AK65" s="22">
        <f t="shared" ref="AK65" si="291">AK66+AK67+AK68+AK69</f>
        <v>0</v>
      </c>
      <c r="AL65" s="22">
        <f t="shared" ref="AL65" si="292">AL66+AL67+AL68+AL69</f>
        <v>0</v>
      </c>
      <c r="AM65" s="22">
        <f t="shared" si="189"/>
        <v>0</v>
      </c>
    </row>
    <row r="66" spans="1:39" ht="18" hidden="1" customHeight="1" outlineLevel="1" x14ac:dyDescent="0.25">
      <c r="B66" s="9" t="s">
        <v>69</v>
      </c>
      <c r="C66" s="30" t="s">
        <v>18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8">
        <f t="shared" si="189"/>
        <v>0</v>
      </c>
    </row>
    <row r="67" spans="1:39" ht="18" hidden="1" customHeight="1" outlineLevel="1" x14ac:dyDescent="0.25">
      <c r="A67" s="19"/>
      <c r="B67" s="9" t="s">
        <v>70</v>
      </c>
      <c r="C67" s="30" t="s">
        <v>18</v>
      </c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8">
        <f t="shared" si="189"/>
        <v>0</v>
      </c>
    </row>
    <row r="68" spans="1:39" ht="18" hidden="1" customHeight="1" outlineLevel="1" x14ac:dyDescent="0.25">
      <c r="B68" s="9" t="s">
        <v>71</v>
      </c>
      <c r="C68" s="30" t="s">
        <v>18</v>
      </c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8">
        <f t="shared" si="189"/>
        <v>0</v>
      </c>
    </row>
    <row r="69" spans="1:39" ht="18" hidden="1" customHeight="1" outlineLevel="1" x14ac:dyDescent="0.25">
      <c r="B69" s="9" t="s">
        <v>72</v>
      </c>
      <c r="C69" s="30" t="s">
        <v>18</v>
      </c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8">
        <f t="shared" si="189"/>
        <v>0</v>
      </c>
    </row>
    <row r="70" spans="1:39" ht="18" customHeight="1" collapsed="1" x14ac:dyDescent="0.25">
      <c r="B70" s="20" t="s">
        <v>73</v>
      </c>
      <c r="C70" s="21" t="s">
        <v>18</v>
      </c>
      <c r="D70" s="22">
        <f>D71+D72+D73+D74</f>
        <v>0</v>
      </c>
      <c r="E70" s="22">
        <f t="shared" ref="E70" si="293">E71+E72+E73+E74</f>
        <v>0</v>
      </c>
      <c r="F70" s="22">
        <f t="shared" ref="F70" si="294">F71+F72+F73+F74</f>
        <v>0</v>
      </c>
      <c r="G70" s="22">
        <f t="shared" ref="G70" si="295">G71+G72+G73+G74</f>
        <v>0</v>
      </c>
      <c r="H70" s="22">
        <f t="shared" ref="H70" si="296">H71+H72+H73+H74</f>
        <v>0</v>
      </c>
      <c r="I70" s="22">
        <f t="shared" ref="I70" si="297">I71+I72+I73+I74</f>
        <v>0</v>
      </c>
      <c r="J70" s="22">
        <f t="shared" ref="J70" si="298">J71+J72+J73+J74</f>
        <v>0</v>
      </c>
      <c r="K70" s="22">
        <f t="shared" ref="K70" si="299">K71+K72+K73+K74</f>
        <v>0</v>
      </c>
      <c r="L70" s="22">
        <f t="shared" ref="L70" si="300">L71+L72+L73+L74</f>
        <v>0</v>
      </c>
      <c r="M70" s="22">
        <f t="shared" ref="M70" si="301">M71+M72+M73+M74</f>
        <v>0</v>
      </c>
      <c r="N70" s="22">
        <f t="shared" ref="N70" si="302">N71+N72+N73+N74</f>
        <v>0</v>
      </c>
      <c r="O70" s="22">
        <f t="shared" ref="O70" si="303">O71+O72+O73+O74</f>
        <v>0</v>
      </c>
      <c r="P70" s="22">
        <f t="shared" ref="P70" si="304">P71+P72+P73+P74</f>
        <v>0</v>
      </c>
      <c r="Q70" s="22">
        <f t="shared" ref="Q70" si="305">Q71+Q72+Q73+Q74</f>
        <v>0</v>
      </c>
      <c r="R70" s="22">
        <f t="shared" ref="R70" si="306">R71+R72+R73+R74</f>
        <v>0</v>
      </c>
      <c r="S70" s="22">
        <f t="shared" ref="S70" si="307">S71+S72+S73+S74</f>
        <v>0</v>
      </c>
      <c r="T70" s="22">
        <f t="shared" ref="T70" si="308">T71+T72+T73+T74</f>
        <v>0</v>
      </c>
      <c r="U70" s="22">
        <f t="shared" ref="U70" si="309">U71+U72+U73+U74</f>
        <v>0</v>
      </c>
      <c r="V70" s="22">
        <f t="shared" ref="V70" si="310">V71+V72+V73+V74</f>
        <v>0</v>
      </c>
      <c r="W70" s="22">
        <f t="shared" ref="W70" si="311">W71+W72+W73+W74</f>
        <v>0</v>
      </c>
      <c r="X70" s="22">
        <f t="shared" ref="X70" si="312">X71+X72+X73+X74</f>
        <v>0</v>
      </c>
      <c r="Y70" s="22">
        <f t="shared" ref="Y70" si="313">Y71+Y72+Y73+Y74</f>
        <v>0</v>
      </c>
      <c r="Z70" s="22">
        <f t="shared" ref="Z70" si="314">Z71+Z72+Z73+Z74</f>
        <v>0</v>
      </c>
      <c r="AA70" s="22">
        <f t="shared" ref="AA70" si="315">AA71+AA72+AA73+AA74</f>
        <v>0</v>
      </c>
      <c r="AB70" s="22">
        <f t="shared" ref="AB70" si="316">AB71+AB72+AB73+AB74</f>
        <v>0</v>
      </c>
      <c r="AC70" s="22">
        <f t="shared" ref="AC70" si="317">AC71+AC72+AC73+AC74</f>
        <v>0</v>
      </c>
      <c r="AD70" s="22">
        <f t="shared" ref="AD70" si="318">AD71+AD72+AD73+AD74</f>
        <v>0</v>
      </c>
      <c r="AE70" s="22">
        <f t="shared" ref="AE70" si="319">AE71+AE72+AE73+AE74</f>
        <v>0</v>
      </c>
      <c r="AF70" s="22">
        <f t="shared" ref="AF70" si="320">AF71+AF72+AF73+AF74</f>
        <v>0</v>
      </c>
      <c r="AG70" s="22">
        <f t="shared" ref="AG70" si="321">AG71+AG72+AG73+AG74</f>
        <v>0</v>
      </c>
      <c r="AH70" s="22">
        <f t="shared" ref="AH70" si="322">AH71+AH72+AH73+AH74</f>
        <v>0</v>
      </c>
      <c r="AI70" s="22">
        <f t="shared" ref="AI70" si="323">AI71+AI72+AI73+AI74</f>
        <v>0</v>
      </c>
      <c r="AJ70" s="22">
        <f t="shared" ref="AJ70" si="324">AJ71+AJ72+AJ73+AJ74</f>
        <v>0</v>
      </c>
      <c r="AK70" s="22">
        <f t="shared" ref="AK70" si="325">AK71+AK72+AK73+AK74</f>
        <v>0</v>
      </c>
      <c r="AL70" s="22">
        <f t="shared" ref="AL70" si="326">AL71+AL72+AL73+AL74</f>
        <v>0</v>
      </c>
      <c r="AM70" s="22">
        <f t="shared" si="189"/>
        <v>0</v>
      </c>
    </row>
    <row r="71" spans="1:39" ht="18" hidden="1" customHeight="1" outlineLevel="1" x14ac:dyDescent="0.25">
      <c r="B71" s="9" t="s">
        <v>69</v>
      </c>
      <c r="C71" s="30" t="s">
        <v>18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8">
        <f t="shared" si="189"/>
        <v>0</v>
      </c>
    </row>
    <row r="72" spans="1:39" ht="18" hidden="1" customHeight="1" outlineLevel="1" x14ac:dyDescent="0.25">
      <c r="A72" s="19"/>
      <c r="B72" s="9" t="s">
        <v>70</v>
      </c>
      <c r="C72" s="30" t="s">
        <v>18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8">
        <f t="shared" si="189"/>
        <v>0</v>
      </c>
    </row>
    <row r="73" spans="1:39" ht="18" hidden="1" customHeight="1" outlineLevel="1" x14ac:dyDescent="0.25">
      <c r="B73" s="9" t="s">
        <v>71</v>
      </c>
      <c r="C73" s="30" t="s">
        <v>18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8">
        <f t="shared" si="189"/>
        <v>0</v>
      </c>
    </row>
    <row r="74" spans="1:39" ht="18" hidden="1" customHeight="1" outlineLevel="1" x14ac:dyDescent="0.25">
      <c r="B74" s="9" t="s">
        <v>72</v>
      </c>
      <c r="C74" s="30" t="s">
        <v>18</v>
      </c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8">
        <f t="shared" si="189"/>
        <v>0</v>
      </c>
    </row>
    <row r="75" spans="1:39" ht="18" customHeight="1" collapsed="1" x14ac:dyDescent="0.25">
      <c r="B75" s="20" t="s">
        <v>74</v>
      </c>
      <c r="C75" s="21" t="s">
        <v>18</v>
      </c>
      <c r="D75" s="22">
        <f>D76+D77+D78+D79</f>
        <v>0</v>
      </c>
      <c r="E75" s="22">
        <f t="shared" ref="E75" si="327">E76+E77+E78+E79</f>
        <v>0</v>
      </c>
      <c r="F75" s="22">
        <f t="shared" ref="F75" si="328">F76+F77+F78+F79</f>
        <v>0</v>
      </c>
      <c r="G75" s="22">
        <f t="shared" ref="G75" si="329">G76+G77+G78+G79</f>
        <v>0</v>
      </c>
      <c r="H75" s="22">
        <f t="shared" ref="H75" si="330">H76+H77+H78+H79</f>
        <v>0</v>
      </c>
      <c r="I75" s="22">
        <f t="shared" ref="I75" si="331">I76+I77+I78+I79</f>
        <v>0</v>
      </c>
      <c r="J75" s="22">
        <f t="shared" ref="J75" si="332">J76+J77+J78+J79</f>
        <v>0</v>
      </c>
      <c r="K75" s="22">
        <f t="shared" ref="K75" si="333">K76+K77+K78+K79</f>
        <v>0</v>
      </c>
      <c r="L75" s="22">
        <f t="shared" ref="L75" si="334">L76+L77+L78+L79</f>
        <v>0</v>
      </c>
      <c r="M75" s="22">
        <f t="shared" ref="M75" si="335">M76+M77+M78+M79</f>
        <v>0</v>
      </c>
      <c r="N75" s="22">
        <f t="shared" ref="N75" si="336">N76+N77+N78+N79</f>
        <v>0</v>
      </c>
      <c r="O75" s="22">
        <f t="shared" ref="O75" si="337">O76+O77+O78+O79</f>
        <v>0</v>
      </c>
      <c r="P75" s="22">
        <f t="shared" ref="P75" si="338">P76+P77+P78+P79</f>
        <v>0</v>
      </c>
      <c r="Q75" s="22">
        <f t="shared" ref="Q75" si="339">Q76+Q77+Q78+Q79</f>
        <v>0</v>
      </c>
      <c r="R75" s="22">
        <f t="shared" ref="R75" si="340">R76+R77+R78+R79</f>
        <v>0</v>
      </c>
      <c r="S75" s="22">
        <f t="shared" ref="S75" si="341">S76+S77+S78+S79</f>
        <v>0</v>
      </c>
      <c r="T75" s="22">
        <f t="shared" ref="T75" si="342">T76+T77+T78+T79</f>
        <v>0</v>
      </c>
      <c r="U75" s="22">
        <f t="shared" ref="U75" si="343">U76+U77+U78+U79</f>
        <v>0</v>
      </c>
      <c r="V75" s="22">
        <f t="shared" ref="V75" si="344">V76+V77+V78+V79</f>
        <v>0</v>
      </c>
      <c r="W75" s="22">
        <f t="shared" ref="W75" si="345">W76+W77+W78+W79</f>
        <v>0</v>
      </c>
      <c r="X75" s="22">
        <f t="shared" ref="X75" si="346">X76+X77+X78+X79</f>
        <v>0</v>
      </c>
      <c r="Y75" s="22">
        <f t="shared" ref="Y75" si="347">Y76+Y77+Y78+Y79</f>
        <v>0</v>
      </c>
      <c r="Z75" s="22">
        <f t="shared" ref="Z75" si="348">Z76+Z77+Z78+Z79</f>
        <v>0</v>
      </c>
      <c r="AA75" s="22">
        <f t="shared" ref="AA75" si="349">AA76+AA77+AA78+AA79</f>
        <v>0</v>
      </c>
      <c r="AB75" s="22">
        <f t="shared" ref="AB75" si="350">AB76+AB77+AB78+AB79</f>
        <v>0</v>
      </c>
      <c r="AC75" s="22">
        <f t="shared" ref="AC75" si="351">AC76+AC77+AC78+AC79</f>
        <v>0</v>
      </c>
      <c r="AD75" s="22">
        <f t="shared" ref="AD75" si="352">AD76+AD77+AD78+AD79</f>
        <v>0</v>
      </c>
      <c r="AE75" s="22">
        <f t="shared" ref="AE75" si="353">AE76+AE77+AE78+AE79</f>
        <v>0</v>
      </c>
      <c r="AF75" s="22">
        <f t="shared" ref="AF75" si="354">AF76+AF77+AF78+AF79</f>
        <v>0</v>
      </c>
      <c r="AG75" s="22">
        <f t="shared" ref="AG75" si="355">AG76+AG77+AG78+AG79</f>
        <v>0</v>
      </c>
      <c r="AH75" s="22">
        <f t="shared" ref="AH75" si="356">AH76+AH77+AH78+AH79</f>
        <v>0</v>
      </c>
      <c r="AI75" s="22">
        <f t="shared" ref="AI75" si="357">AI76+AI77+AI78+AI79</f>
        <v>0</v>
      </c>
      <c r="AJ75" s="22">
        <f t="shared" ref="AJ75" si="358">AJ76+AJ77+AJ78+AJ79</f>
        <v>0</v>
      </c>
      <c r="AK75" s="22">
        <f t="shared" ref="AK75" si="359">AK76+AK77+AK78+AK79</f>
        <v>0</v>
      </c>
      <c r="AL75" s="22">
        <f t="shared" ref="AL75" si="360">AL76+AL77+AL78+AL79</f>
        <v>0</v>
      </c>
      <c r="AM75" s="22">
        <f t="shared" ref="AM75:AM106" si="361">SUM(D75:AL75)</f>
        <v>0</v>
      </c>
    </row>
    <row r="76" spans="1:39" ht="18" hidden="1" customHeight="1" outlineLevel="1" x14ac:dyDescent="0.25">
      <c r="B76" s="9" t="s">
        <v>69</v>
      </c>
      <c r="C76" s="30" t="s">
        <v>18</v>
      </c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8">
        <f t="shared" si="361"/>
        <v>0</v>
      </c>
    </row>
    <row r="77" spans="1:39" ht="18" hidden="1" customHeight="1" outlineLevel="1" x14ac:dyDescent="0.25">
      <c r="A77" s="19"/>
      <c r="B77" s="9" t="s">
        <v>70</v>
      </c>
      <c r="C77" s="30" t="s">
        <v>18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8">
        <f t="shared" si="361"/>
        <v>0</v>
      </c>
    </row>
    <row r="78" spans="1:39" ht="18" hidden="1" customHeight="1" outlineLevel="1" x14ac:dyDescent="0.25">
      <c r="B78" s="9" t="s">
        <v>71</v>
      </c>
      <c r="C78" s="30" t="s">
        <v>18</v>
      </c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8">
        <f t="shared" si="361"/>
        <v>0</v>
      </c>
    </row>
    <row r="79" spans="1:39" ht="18" hidden="1" customHeight="1" outlineLevel="1" x14ac:dyDescent="0.25">
      <c r="B79" s="9" t="s">
        <v>72</v>
      </c>
      <c r="C79" s="30" t="s">
        <v>18</v>
      </c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8">
        <f t="shared" si="361"/>
        <v>0</v>
      </c>
    </row>
    <row r="80" spans="1:39" ht="18" customHeight="1" collapsed="1" x14ac:dyDescent="0.25"/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C19DE-F2E8-41D4-BB8B-B494258B85A4}">
  <dimension ref="B6:AM64"/>
  <sheetViews>
    <sheetView showGridLines="0" topLeftCell="B1" zoomScale="80" zoomScaleNormal="80" workbookViewId="0">
      <selection activeCell="B8" sqref="B8:AM8"/>
    </sheetView>
  </sheetViews>
  <sheetFormatPr defaultColWidth="11.7109375" defaultRowHeight="18" customHeight="1" outlineLevelRow="1" x14ac:dyDescent="0.25"/>
  <cols>
    <col min="1" max="1" width="9.28515625" style="2" customWidth="1"/>
    <col min="2" max="2" width="44.85546875" style="2" bestFit="1" customWidth="1"/>
    <col min="3" max="3" width="11.7109375" style="2"/>
    <col min="4" max="4" width="11.7109375" style="2" customWidth="1"/>
    <col min="5" max="38" width="11.7109375" style="2"/>
    <col min="39" max="39" width="15.42578125" style="2" customWidth="1"/>
    <col min="40" max="16384" width="11.7109375" style="2"/>
  </cols>
  <sheetData>
    <row r="6" spans="2:39" ht="18" customHeight="1" x14ac:dyDescent="0.25">
      <c r="B6" s="12" t="s">
        <v>141</v>
      </c>
    </row>
    <row r="7" spans="2:39" ht="2.25" customHeight="1" x14ac:dyDescent="0.25"/>
    <row r="8" spans="2:39" ht="51.75" customHeight="1" x14ac:dyDescent="0.25">
      <c r="B8" s="61" t="s">
        <v>151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2:39" ht="2.25" customHeight="1" x14ac:dyDescent="0.25"/>
    <row r="10" spans="2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W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ref="X10" si="1">W10+1</f>
        <v>21</v>
      </c>
      <c r="Y10" s="11">
        <f t="shared" ref="Y10" si="2">X10+1</f>
        <v>22</v>
      </c>
      <c r="Z10" s="11">
        <f t="shared" ref="Z10" si="3">Y10+1</f>
        <v>23</v>
      </c>
      <c r="AA10" s="11">
        <f t="shared" ref="AA10" si="4">Z10+1</f>
        <v>24</v>
      </c>
      <c r="AB10" s="11">
        <f t="shared" ref="AB10" si="5">AA10+1</f>
        <v>25</v>
      </c>
      <c r="AC10" s="11">
        <f t="shared" ref="AC10" si="6">AB10+1</f>
        <v>26</v>
      </c>
      <c r="AD10" s="11">
        <f t="shared" ref="AD10" si="7">AC10+1</f>
        <v>27</v>
      </c>
      <c r="AE10" s="11">
        <f t="shared" ref="AE10" si="8">AD10+1</f>
        <v>28</v>
      </c>
      <c r="AF10" s="11">
        <f t="shared" ref="AF10" si="9">AE10+1</f>
        <v>29</v>
      </c>
      <c r="AG10" s="11">
        <f t="shared" ref="AG10" si="10">AF10+1</f>
        <v>30</v>
      </c>
      <c r="AH10" s="11">
        <f t="shared" ref="AH10" si="11">AG10+1</f>
        <v>31</v>
      </c>
      <c r="AI10" s="11">
        <f t="shared" ref="AI10" si="12">AH10+1</f>
        <v>32</v>
      </c>
      <c r="AJ10" s="11">
        <f t="shared" ref="AJ10" si="13">AI10+1</f>
        <v>33</v>
      </c>
      <c r="AK10" s="11">
        <f t="shared" ref="AK10" si="14">AJ10+1</f>
        <v>34</v>
      </c>
      <c r="AL10" s="11">
        <f t="shared" ref="AL10" si="15">AK10+1</f>
        <v>35</v>
      </c>
      <c r="AM10" s="11" t="s">
        <v>16</v>
      </c>
    </row>
    <row r="11" spans="2:39" ht="18" customHeight="1" x14ac:dyDescent="0.25">
      <c r="B11" s="18" t="s">
        <v>75</v>
      </c>
      <c r="C11" s="23" t="s">
        <v>18</v>
      </c>
      <c r="D11" s="5">
        <f>D12+D18+D24+D30+D36+D40+D44+D48+D57+D59+D62</f>
        <v>0</v>
      </c>
      <c r="E11" s="5">
        <f t="shared" ref="E11:AL11" si="16">E12+E18+E24+E30+E36+E40+E44+E48+E57+E59+E62</f>
        <v>0</v>
      </c>
      <c r="F11" s="5">
        <f t="shared" si="16"/>
        <v>0</v>
      </c>
      <c r="G11" s="5">
        <f t="shared" si="16"/>
        <v>0</v>
      </c>
      <c r="H11" s="5">
        <f t="shared" si="16"/>
        <v>0</v>
      </c>
      <c r="I11" s="5">
        <f t="shared" si="16"/>
        <v>0</v>
      </c>
      <c r="J11" s="5">
        <f t="shared" si="16"/>
        <v>0</v>
      </c>
      <c r="K11" s="5">
        <f t="shared" si="16"/>
        <v>0</v>
      </c>
      <c r="L11" s="5">
        <f t="shared" si="16"/>
        <v>0</v>
      </c>
      <c r="M11" s="5">
        <f t="shared" si="16"/>
        <v>0</v>
      </c>
      <c r="N11" s="5">
        <f t="shared" si="16"/>
        <v>0</v>
      </c>
      <c r="O11" s="5">
        <f t="shared" si="16"/>
        <v>0</v>
      </c>
      <c r="P11" s="5">
        <f t="shared" si="16"/>
        <v>0</v>
      </c>
      <c r="Q11" s="5">
        <f t="shared" si="16"/>
        <v>0</v>
      </c>
      <c r="R11" s="5">
        <f t="shared" si="16"/>
        <v>0</v>
      </c>
      <c r="S11" s="5">
        <f t="shared" si="16"/>
        <v>0</v>
      </c>
      <c r="T11" s="5">
        <f t="shared" si="16"/>
        <v>0</v>
      </c>
      <c r="U11" s="5">
        <f t="shared" si="16"/>
        <v>0</v>
      </c>
      <c r="V11" s="5">
        <f t="shared" si="16"/>
        <v>0</v>
      </c>
      <c r="W11" s="5">
        <f t="shared" si="16"/>
        <v>0</v>
      </c>
      <c r="X11" s="5">
        <f t="shared" si="16"/>
        <v>0</v>
      </c>
      <c r="Y11" s="5">
        <f t="shared" si="16"/>
        <v>0</v>
      </c>
      <c r="Z11" s="5">
        <f t="shared" si="16"/>
        <v>0</v>
      </c>
      <c r="AA11" s="5">
        <f t="shared" si="16"/>
        <v>0</v>
      </c>
      <c r="AB11" s="5">
        <f t="shared" si="16"/>
        <v>0</v>
      </c>
      <c r="AC11" s="5">
        <f t="shared" si="16"/>
        <v>0</v>
      </c>
      <c r="AD11" s="5">
        <f t="shared" si="16"/>
        <v>0</v>
      </c>
      <c r="AE11" s="5">
        <f t="shared" si="16"/>
        <v>0</v>
      </c>
      <c r="AF11" s="5">
        <f t="shared" si="16"/>
        <v>0</v>
      </c>
      <c r="AG11" s="5">
        <f t="shared" si="16"/>
        <v>0</v>
      </c>
      <c r="AH11" s="5">
        <f t="shared" si="16"/>
        <v>0</v>
      </c>
      <c r="AI11" s="5">
        <f t="shared" si="16"/>
        <v>0</v>
      </c>
      <c r="AJ11" s="5">
        <f t="shared" si="16"/>
        <v>0</v>
      </c>
      <c r="AK11" s="5">
        <f t="shared" si="16"/>
        <v>0</v>
      </c>
      <c r="AL11" s="5">
        <f t="shared" si="16"/>
        <v>0</v>
      </c>
      <c r="AM11" s="5">
        <f t="shared" ref="AM11:AM63" si="17">SUM(D11:AL11)</f>
        <v>0</v>
      </c>
    </row>
    <row r="12" spans="2:39" ht="18" customHeight="1" x14ac:dyDescent="0.25">
      <c r="B12" s="20" t="s">
        <v>76</v>
      </c>
      <c r="C12" s="21" t="s">
        <v>18</v>
      </c>
      <c r="D12" s="22">
        <f>SUM(D13:D17)</f>
        <v>0</v>
      </c>
      <c r="E12" s="22">
        <f t="shared" ref="E12:AL12" si="18">SUM(E13:E17)</f>
        <v>0</v>
      </c>
      <c r="F12" s="22">
        <f t="shared" si="18"/>
        <v>0</v>
      </c>
      <c r="G12" s="22">
        <f t="shared" si="18"/>
        <v>0</v>
      </c>
      <c r="H12" s="22">
        <f t="shared" si="18"/>
        <v>0</v>
      </c>
      <c r="I12" s="22">
        <f t="shared" si="18"/>
        <v>0</v>
      </c>
      <c r="J12" s="22">
        <f t="shared" si="18"/>
        <v>0</v>
      </c>
      <c r="K12" s="22">
        <f t="shared" si="18"/>
        <v>0</v>
      </c>
      <c r="L12" s="22">
        <f t="shared" si="18"/>
        <v>0</v>
      </c>
      <c r="M12" s="22">
        <f t="shared" si="18"/>
        <v>0</v>
      </c>
      <c r="N12" s="22">
        <f t="shared" si="18"/>
        <v>0</v>
      </c>
      <c r="O12" s="22">
        <f t="shared" si="18"/>
        <v>0</v>
      </c>
      <c r="P12" s="22">
        <f t="shared" si="18"/>
        <v>0</v>
      </c>
      <c r="Q12" s="22">
        <f t="shared" si="18"/>
        <v>0</v>
      </c>
      <c r="R12" s="22">
        <f t="shared" si="18"/>
        <v>0</v>
      </c>
      <c r="S12" s="22">
        <f t="shared" si="18"/>
        <v>0</v>
      </c>
      <c r="T12" s="22">
        <f t="shared" si="18"/>
        <v>0</v>
      </c>
      <c r="U12" s="22">
        <f t="shared" si="18"/>
        <v>0</v>
      </c>
      <c r="V12" s="22">
        <f t="shared" si="18"/>
        <v>0</v>
      </c>
      <c r="W12" s="22">
        <f t="shared" si="18"/>
        <v>0</v>
      </c>
      <c r="X12" s="22">
        <f t="shared" si="18"/>
        <v>0</v>
      </c>
      <c r="Y12" s="22">
        <f t="shared" si="18"/>
        <v>0</v>
      </c>
      <c r="Z12" s="22">
        <f t="shared" si="18"/>
        <v>0</v>
      </c>
      <c r="AA12" s="22">
        <f t="shared" si="18"/>
        <v>0</v>
      </c>
      <c r="AB12" s="22">
        <f t="shared" si="18"/>
        <v>0</v>
      </c>
      <c r="AC12" s="22">
        <f t="shared" si="18"/>
        <v>0</v>
      </c>
      <c r="AD12" s="22">
        <f t="shared" si="18"/>
        <v>0</v>
      </c>
      <c r="AE12" s="22">
        <f t="shared" si="18"/>
        <v>0</v>
      </c>
      <c r="AF12" s="22">
        <f t="shared" si="18"/>
        <v>0</v>
      </c>
      <c r="AG12" s="22">
        <f t="shared" si="18"/>
        <v>0</v>
      </c>
      <c r="AH12" s="22">
        <f t="shared" si="18"/>
        <v>0</v>
      </c>
      <c r="AI12" s="22">
        <f t="shared" si="18"/>
        <v>0</v>
      </c>
      <c r="AJ12" s="22">
        <f t="shared" si="18"/>
        <v>0</v>
      </c>
      <c r="AK12" s="22">
        <f t="shared" si="18"/>
        <v>0</v>
      </c>
      <c r="AL12" s="22">
        <f t="shared" si="18"/>
        <v>0</v>
      </c>
      <c r="AM12" s="22">
        <f t="shared" si="17"/>
        <v>0</v>
      </c>
    </row>
    <row r="13" spans="2:39" ht="18" hidden="1" customHeight="1" outlineLevel="1" x14ac:dyDescent="0.25">
      <c r="B13" s="9" t="s">
        <v>77</v>
      </c>
      <c r="C13" s="30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8">
        <f t="shared" si="17"/>
        <v>0</v>
      </c>
    </row>
    <row r="14" spans="2:39" ht="18" hidden="1" customHeight="1" outlineLevel="1" x14ac:dyDescent="0.25">
      <c r="B14" s="9" t="s">
        <v>78</v>
      </c>
      <c r="C14" s="30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>
        <f t="shared" si="17"/>
        <v>0</v>
      </c>
    </row>
    <row r="15" spans="2:39" ht="18" hidden="1" customHeight="1" outlineLevel="1" x14ac:dyDescent="0.25">
      <c r="B15" s="9" t="s">
        <v>79</v>
      </c>
      <c r="C15" s="30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8">
        <f t="shared" si="17"/>
        <v>0</v>
      </c>
    </row>
    <row r="16" spans="2:39" ht="18" hidden="1" customHeight="1" outlineLevel="1" x14ac:dyDescent="0.25">
      <c r="B16" s="9" t="s">
        <v>80</v>
      </c>
      <c r="C16" s="30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>
        <f t="shared" si="17"/>
        <v>0</v>
      </c>
    </row>
    <row r="17" spans="2:39" ht="18" hidden="1" customHeight="1" outlineLevel="1" x14ac:dyDescent="0.25">
      <c r="B17" s="9" t="s">
        <v>81</v>
      </c>
      <c r="C17" s="30" t="s">
        <v>18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8">
        <f t="shared" si="17"/>
        <v>0</v>
      </c>
    </row>
    <row r="18" spans="2:39" ht="18" customHeight="1" collapsed="1" x14ac:dyDescent="0.25">
      <c r="B18" s="20" t="s">
        <v>82</v>
      </c>
      <c r="C18" s="21" t="s">
        <v>18</v>
      </c>
      <c r="D18" s="22">
        <f>SUM(D19:D23)</f>
        <v>0</v>
      </c>
      <c r="E18" s="22">
        <f t="shared" ref="E18" si="19">SUM(E19:E23)</f>
        <v>0</v>
      </c>
      <c r="F18" s="22">
        <f t="shared" ref="F18" si="20">SUM(F19:F23)</f>
        <v>0</v>
      </c>
      <c r="G18" s="22">
        <f t="shared" ref="G18" si="21">SUM(G19:G23)</f>
        <v>0</v>
      </c>
      <c r="H18" s="22">
        <f t="shared" ref="H18" si="22">SUM(H19:H23)</f>
        <v>0</v>
      </c>
      <c r="I18" s="22">
        <f t="shared" ref="I18" si="23">SUM(I19:I23)</f>
        <v>0</v>
      </c>
      <c r="J18" s="22">
        <f t="shared" ref="J18" si="24">SUM(J19:J23)</f>
        <v>0</v>
      </c>
      <c r="K18" s="22">
        <f t="shared" ref="K18" si="25">SUM(K19:K23)</f>
        <v>0</v>
      </c>
      <c r="L18" s="22">
        <f t="shared" ref="L18" si="26">SUM(L19:L23)</f>
        <v>0</v>
      </c>
      <c r="M18" s="22">
        <f t="shared" ref="M18" si="27">SUM(M19:M23)</f>
        <v>0</v>
      </c>
      <c r="N18" s="22">
        <f t="shared" ref="N18" si="28">SUM(N19:N23)</f>
        <v>0</v>
      </c>
      <c r="O18" s="22">
        <f t="shared" ref="O18" si="29">SUM(O19:O23)</f>
        <v>0</v>
      </c>
      <c r="P18" s="22">
        <f t="shared" ref="P18" si="30">SUM(P19:P23)</f>
        <v>0</v>
      </c>
      <c r="Q18" s="22">
        <f t="shared" ref="Q18" si="31">SUM(Q19:Q23)</f>
        <v>0</v>
      </c>
      <c r="R18" s="22">
        <f t="shared" ref="R18" si="32">SUM(R19:R23)</f>
        <v>0</v>
      </c>
      <c r="S18" s="22">
        <f t="shared" ref="S18" si="33">SUM(S19:S23)</f>
        <v>0</v>
      </c>
      <c r="T18" s="22">
        <f t="shared" ref="T18" si="34">SUM(T19:T23)</f>
        <v>0</v>
      </c>
      <c r="U18" s="22">
        <f t="shared" ref="U18" si="35">SUM(U19:U23)</f>
        <v>0</v>
      </c>
      <c r="V18" s="22">
        <f t="shared" ref="V18" si="36">SUM(V19:V23)</f>
        <v>0</v>
      </c>
      <c r="W18" s="22">
        <f t="shared" ref="W18" si="37">SUM(W19:W23)</f>
        <v>0</v>
      </c>
      <c r="X18" s="22">
        <f t="shared" ref="X18" si="38">SUM(X19:X23)</f>
        <v>0</v>
      </c>
      <c r="Y18" s="22">
        <f t="shared" ref="Y18" si="39">SUM(Y19:Y23)</f>
        <v>0</v>
      </c>
      <c r="Z18" s="22">
        <f t="shared" ref="Z18" si="40">SUM(Z19:Z23)</f>
        <v>0</v>
      </c>
      <c r="AA18" s="22">
        <f t="shared" ref="AA18" si="41">SUM(AA19:AA23)</f>
        <v>0</v>
      </c>
      <c r="AB18" s="22">
        <f t="shared" ref="AB18" si="42">SUM(AB19:AB23)</f>
        <v>0</v>
      </c>
      <c r="AC18" s="22">
        <f t="shared" ref="AC18" si="43">SUM(AC19:AC23)</f>
        <v>0</v>
      </c>
      <c r="AD18" s="22">
        <f t="shared" ref="AD18" si="44">SUM(AD19:AD23)</f>
        <v>0</v>
      </c>
      <c r="AE18" s="22">
        <f t="shared" ref="AE18" si="45">SUM(AE19:AE23)</f>
        <v>0</v>
      </c>
      <c r="AF18" s="22">
        <f t="shared" ref="AF18" si="46">SUM(AF19:AF23)</f>
        <v>0</v>
      </c>
      <c r="AG18" s="22">
        <f t="shared" ref="AG18" si="47">SUM(AG19:AG23)</f>
        <v>0</v>
      </c>
      <c r="AH18" s="22">
        <f t="shared" ref="AH18" si="48">SUM(AH19:AH23)</f>
        <v>0</v>
      </c>
      <c r="AI18" s="22">
        <f t="shared" ref="AI18" si="49">SUM(AI19:AI23)</f>
        <v>0</v>
      </c>
      <c r="AJ18" s="22">
        <f t="shared" ref="AJ18" si="50">SUM(AJ19:AJ23)</f>
        <v>0</v>
      </c>
      <c r="AK18" s="22">
        <f t="shared" ref="AK18" si="51">SUM(AK19:AK23)</f>
        <v>0</v>
      </c>
      <c r="AL18" s="22">
        <f t="shared" ref="AL18" si="52">SUM(AL19:AL23)</f>
        <v>0</v>
      </c>
      <c r="AM18" s="22">
        <f t="shared" si="17"/>
        <v>0</v>
      </c>
    </row>
    <row r="19" spans="2:39" ht="18" hidden="1" customHeight="1" outlineLevel="1" x14ac:dyDescent="0.25">
      <c r="B19" s="9" t="s">
        <v>77</v>
      </c>
      <c r="C19" s="30" t="s">
        <v>18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8">
        <f t="shared" si="17"/>
        <v>0</v>
      </c>
    </row>
    <row r="20" spans="2:39" ht="18" hidden="1" customHeight="1" outlineLevel="1" x14ac:dyDescent="0.25">
      <c r="B20" s="9" t="s">
        <v>78</v>
      </c>
      <c r="C20" s="30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8">
        <f t="shared" si="17"/>
        <v>0</v>
      </c>
    </row>
    <row r="21" spans="2:39" ht="18" hidden="1" customHeight="1" outlineLevel="1" x14ac:dyDescent="0.25">
      <c r="B21" s="9" t="s">
        <v>79</v>
      </c>
      <c r="C21" s="30" t="s">
        <v>18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8">
        <f t="shared" si="17"/>
        <v>0</v>
      </c>
    </row>
    <row r="22" spans="2:39" ht="18" hidden="1" customHeight="1" outlineLevel="1" x14ac:dyDescent="0.25">
      <c r="B22" s="9" t="s">
        <v>80</v>
      </c>
      <c r="C22" s="30" t="s">
        <v>18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8">
        <f t="shared" si="17"/>
        <v>0</v>
      </c>
    </row>
    <row r="23" spans="2:39" ht="18" hidden="1" customHeight="1" outlineLevel="1" x14ac:dyDescent="0.25">
      <c r="B23" s="9" t="s">
        <v>81</v>
      </c>
      <c r="C23" s="30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8">
        <f t="shared" si="17"/>
        <v>0</v>
      </c>
    </row>
    <row r="24" spans="2:39" ht="18" customHeight="1" collapsed="1" x14ac:dyDescent="0.25">
      <c r="B24" s="20" t="s">
        <v>83</v>
      </c>
      <c r="C24" s="21" t="s">
        <v>18</v>
      </c>
      <c r="D24" s="22">
        <f>SUM(D25:D29)</f>
        <v>0</v>
      </c>
      <c r="E24" s="22">
        <f t="shared" ref="E24" si="53">SUM(E25:E29)</f>
        <v>0</v>
      </c>
      <c r="F24" s="22">
        <f t="shared" ref="F24" si="54">SUM(F25:F29)</f>
        <v>0</v>
      </c>
      <c r="G24" s="22">
        <f t="shared" ref="G24" si="55">SUM(G25:G29)</f>
        <v>0</v>
      </c>
      <c r="H24" s="22">
        <f t="shared" ref="H24" si="56">SUM(H25:H29)</f>
        <v>0</v>
      </c>
      <c r="I24" s="22">
        <f t="shared" ref="I24" si="57">SUM(I25:I29)</f>
        <v>0</v>
      </c>
      <c r="J24" s="22">
        <f t="shared" ref="J24" si="58">SUM(J25:J29)</f>
        <v>0</v>
      </c>
      <c r="K24" s="22">
        <f t="shared" ref="K24" si="59">SUM(K25:K29)</f>
        <v>0</v>
      </c>
      <c r="L24" s="22">
        <f t="shared" ref="L24" si="60">SUM(L25:L29)</f>
        <v>0</v>
      </c>
      <c r="M24" s="22">
        <f t="shared" ref="M24" si="61">SUM(M25:M29)</f>
        <v>0</v>
      </c>
      <c r="N24" s="22">
        <f t="shared" ref="N24" si="62">SUM(N25:N29)</f>
        <v>0</v>
      </c>
      <c r="O24" s="22">
        <f t="shared" ref="O24" si="63">SUM(O25:O29)</f>
        <v>0</v>
      </c>
      <c r="P24" s="22">
        <f t="shared" ref="P24" si="64">SUM(P25:P29)</f>
        <v>0</v>
      </c>
      <c r="Q24" s="22">
        <f t="shared" ref="Q24" si="65">SUM(Q25:Q29)</f>
        <v>0</v>
      </c>
      <c r="R24" s="22">
        <f t="shared" ref="R24" si="66">SUM(R25:R29)</f>
        <v>0</v>
      </c>
      <c r="S24" s="22">
        <f t="shared" ref="S24" si="67">SUM(S25:S29)</f>
        <v>0</v>
      </c>
      <c r="T24" s="22">
        <f t="shared" ref="T24" si="68">SUM(T25:T29)</f>
        <v>0</v>
      </c>
      <c r="U24" s="22">
        <f t="shared" ref="U24" si="69">SUM(U25:U29)</f>
        <v>0</v>
      </c>
      <c r="V24" s="22">
        <f t="shared" ref="V24" si="70">SUM(V25:V29)</f>
        <v>0</v>
      </c>
      <c r="W24" s="22">
        <f t="shared" ref="W24" si="71">SUM(W25:W29)</f>
        <v>0</v>
      </c>
      <c r="X24" s="22">
        <f t="shared" ref="X24" si="72">SUM(X25:X29)</f>
        <v>0</v>
      </c>
      <c r="Y24" s="22">
        <f t="shared" ref="Y24" si="73">SUM(Y25:Y29)</f>
        <v>0</v>
      </c>
      <c r="Z24" s="22">
        <f t="shared" ref="Z24" si="74">SUM(Z25:Z29)</f>
        <v>0</v>
      </c>
      <c r="AA24" s="22">
        <f t="shared" ref="AA24" si="75">SUM(AA25:AA29)</f>
        <v>0</v>
      </c>
      <c r="AB24" s="22">
        <f t="shared" ref="AB24" si="76">SUM(AB25:AB29)</f>
        <v>0</v>
      </c>
      <c r="AC24" s="22">
        <f t="shared" ref="AC24" si="77">SUM(AC25:AC29)</f>
        <v>0</v>
      </c>
      <c r="AD24" s="22">
        <f t="shared" ref="AD24" si="78">SUM(AD25:AD29)</f>
        <v>0</v>
      </c>
      <c r="AE24" s="22">
        <f t="shared" ref="AE24" si="79">SUM(AE25:AE29)</f>
        <v>0</v>
      </c>
      <c r="AF24" s="22">
        <f t="shared" ref="AF24" si="80">SUM(AF25:AF29)</f>
        <v>0</v>
      </c>
      <c r="AG24" s="22">
        <f t="shared" ref="AG24" si="81">SUM(AG25:AG29)</f>
        <v>0</v>
      </c>
      <c r="AH24" s="22">
        <f t="shared" ref="AH24" si="82">SUM(AH25:AH29)</f>
        <v>0</v>
      </c>
      <c r="AI24" s="22">
        <f t="shared" ref="AI24" si="83">SUM(AI25:AI29)</f>
        <v>0</v>
      </c>
      <c r="AJ24" s="22">
        <f t="shared" ref="AJ24" si="84">SUM(AJ25:AJ29)</f>
        <v>0</v>
      </c>
      <c r="AK24" s="22">
        <f t="shared" ref="AK24" si="85">SUM(AK25:AK29)</f>
        <v>0</v>
      </c>
      <c r="AL24" s="22">
        <f t="shared" ref="AL24" si="86">SUM(AL25:AL29)</f>
        <v>0</v>
      </c>
      <c r="AM24" s="22">
        <f t="shared" si="17"/>
        <v>0</v>
      </c>
    </row>
    <row r="25" spans="2:39" ht="18" hidden="1" customHeight="1" outlineLevel="1" x14ac:dyDescent="0.25">
      <c r="B25" s="9" t="s">
        <v>77</v>
      </c>
      <c r="C25" s="30" t="s">
        <v>18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8">
        <f t="shared" si="17"/>
        <v>0</v>
      </c>
    </row>
    <row r="26" spans="2:39" ht="18" hidden="1" customHeight="1" outlineLevel="1" x14ac:dyDescent="0.25">
      <c r="B26" s="9" t="s">
        <v>78</v>
      </c>
      <c r="C26" s="30" t="s">
        <v>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8">
        <f t="shared" si="17"/>
        <v>0</v>
      </c>
    </row>
    <row r="27" spans="2:39" ht="18" hidden="1" customHeight="1" outlineLevel="1" x14ac:dyDescent="0.25">
      <c r="B27" s="9" t="s">
        <v>79</v>
      </c>
      <c r="C27" s="30" t="s">
        <v>18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8">
        <f t="shared" si="17"/>
        <v>0</v>
      </c>
    </row>
    <row r="28" spans="2:39" ht="18" hidden="1" customHeight="1" outlineLevel="1" x14ac:dyDescent="0.25">
      <c r="B28" s="9" t="s">
        <v>80</v>
      </c>
      <c r="C28" s="30" t="s">
        <v>18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8">
        <f t="shared" si="17"/>
        <v>0</v>
      </c>
    </row>
    <row r="29" spans="2:39" ht="18" hidden="1" customHeight="1" outlineLevel="1" x14ac:dyDescent="0.25">
      <c r="B29" s="9" t="s">
        <v>81</v>
      </c>
      <c r="C29" s="30" t="s">
        <v>18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8">
        <f t="shared" si="17"/>
        <v>0</v>
      </c>
    </row>
    <row r="30" spans="2:39" ht="18" customHeight="1" collapsed="1" x14ac:dyDescent="0.25">
      <c r="B30" s="20" t="s">
        <v>84</v>
      </c>
      <c r="C30" s="21" t="s">
        <v>18</v>
      </c>
      <c r="D30" s="22">
        <f>SUM(D31:D35)</f>
        <v>0</v>
      </c>
      <c r="E30" s="22">
        <f t="shared" ref="E30" si="87">SUM(E31:E35)</f>
        <v>0</v>
      </c>
      <c r="F30" s="22">
        <f t="shared" ref="F30" si="88">SUM(F31:F35)</f>
        <v>0</v>
      </c>
      <c r="G30" s="22">
        <f t="shared" ref="G30" si="89">SUM(G31:G35)</f>
        <v>0</v>
      </c>
      <c r="H30" s="22">
        <f t="shared" ref="H30" si="90">SUM(H31:H35)</f>
        <v>0</v>
      </c>
      <c r="I30" s="22">
        <f t="shared" ref="I30" si="91">SUM(I31:I35)</f>
        <v>0</v>
      </c>
      <c r="J30" s="22">
        <f t="shared" ref="J30" si="92">SUM(J31:J35)</f>
        <v>0</v>
      </c>
      <c r="K30" s="22">
        <f t="shared" ref="K30" si="93">SUM(K31:K35)</f>
        <v>0</v>
      </c>
      <c r="L30" s="22">
        <f t="shared" ref="L30" si="94">SUM(L31:L35)</f>
        <v>0</v>
      </c>
      <c r="M30" s="22">
        <f t="shared" ref="M30" si="95">SUM(M31:M35)</f>
        <v>0</v>
      </c>
      <c r="N30" s="22">
        <f t="shared" ref="N30" si="96">SUM(N31:N35)</f>
        <v>0</v>
      </c>
      <c r="O30" s="22">
        <f t="shared" ref="O30" si="97">SUM(O31:O35)</f>
        <v>0</v>
      </c>
      <c r="P30" s="22">
        <f t="shared" ref="P30" si="98">SUM(P31:P35)</f>
        <v>0</v>
      </c>
      <c r="Q30" s="22">
        <f t="shared" ref="Q30" si="99">SUM(Q31:Q35)</f>
        <v>0</v>
      </c>
      <c r="R30" s="22">
        <f t="shared" ref="R30" si="100">SUM(R31:R35)</f>
        <v>0</v>
      </c>
      <c r="S30" s="22">
        <f t="shared" ref="S30" si="101">SUM(S31:S35)</f>
        <v>0</v>
      </c>
      <c r="T30" s="22">
        <f t="shared" ref="T30" si="102">SUM(T31:T35)</f>
        <v>0</v>
      </c>
      <c r="U30" s="22">
        <f t="shared" ref="U30" si="103">SUM(U31:U35)</f>
        <v>0</v>
      </c>
      <c r="V30" s="22">
        <f t="shared" ref="V30" si="104">SUM(V31:V35)</f>
        <v>0</v>
      </c>
      <c r="W30" s="22">
        <f t="shared" ref="W30" si="105">SUM(W31:W35)</f>
        <v>0</v>
      </c>
      <c r="X30" s="22">
        <f t="shared" ref="X30" si="106">SUM(X31:X35)</f>
        <v>0</v>
      </c>
      <c r="Y30" s="22">
        <f t="shared" ref="Y30" si="107">SUM(Y31:Y35)</f>
        <v>0</v>
      </c>
      <c r="Z30" s="22">
        <f t="shared" ref="Z30" si="108">SUM(Z31:Z35)</f>
        <v>0</v>
      </c>
      <c r="AA30" s="22">
        <f t="shared" ref="AA30" si="109">SUM(AA31:AA35)</f>
        <v>0</v>
      </c>
      <c r="AB30" s="22">
        <f t="shared" ref="AB30" si="110">SUM(AB31:AB35)</f>
        <v>0</v>
      </c>
      <c r="AC30" s="22">
        <f t="shared" ref="AC30" si="111">SUM(AC31:AC35)</f>
        <v>0</v>
      </c>
      <c r="AD30" s="22">
        <f t="shared" ref="AD30" si="112">SUM(AD31:AD35)</f>
        <v>0</v>
      </c>
      <c r="AE30" s="22">
        <f t="shared" ref="AE30" si="113">SUM(AE31:AE35)</f>
        <v>0</v>
      </c>
      <c r="AF30" s="22">
        <f t="shared" ref="AF30" si="114">SUM(AF31:AF35)</f>
        <v>0</v>
      </c>
      <c r="AG30" s="22">
        <f t="shared" ref="AG30" si="115">SUM(AG31:AG35)</f>
        <v>0</v>
      </c>
      <c r="AH30" s="22">
        <f t="shared" ref="AH30" si="116">SUM(AH31:AH35)</f>
        <v>0</v>
      </c>
      <c r="AI30" s="22">
        <f t="shared" ref="AI30" si="117">SUM(AI31:AI35)</f>
        <v>0</v>
      </c>
      <c r="AJ30" s="22">
        <f t="shared" ref="AJ30" si="118">SUM(AJ31:AJ35)</f>
        <v>0</v>
      </c>
      <c r="AK30" s="22">
        <f t="shared" ref="AK30" si="119">SUM(AK31:AK35)</f>
        <v>0</v>
      </c>
      <c r="AL30" s="22">
        <f t="shared" ref="AL30" si="120">SUM(AL31:AL35)</f>
        <v>0</v>
      </c>
      <c r="AM30" s="22">
        <f t="shared" si="17"/>
        <v>0</v>
      </c>
    </row>
    <row r="31" spans="2:39" ht="18" hidden="1" customHeight="1" outlineLevel="1" x14ac:dyDescent="0.25">
      <c r="B31" s="9" t="s">
        <v>77</v>
      </c>
      <c r="C31" s="30" t="s">
        <v>18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8">
        <f t="shared" si="17"/>
        <v>0</v>
      </c>
    </row>
    <row r="32" spans="2:39" ht="18" hidden="1" customHeight="1" outlineLevel="1" x14ac:dyDescent="0.25">
      <c r="B32" s="9" t="s">
        <v>78</v>
      </c>
      <c r="C32" s="30" t="s">
        <v>18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8">
        <f t="shared" si="17"/>
        <v>0</v>
      </c>
    </row>
    <row r="33" spans="2:39" ht="18" hidden="1" customHeight="1" outlineLevel="1" x14ac:dyDescent="0.25">
      <c r="B33" s="9" t="s">
        <v>79</v>
      </c>
      <c r="C33" s="30" t="s">
        <v>18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8">
        <f t="shared" si="17"/>
        <v>0</v>
      </c>
    </row>
    <row r="34" spans="2:39" ht="18" hidden="1" customHeight="1" outlineLevel="1" x14ac:dyDescent="0.25">
      <c r="B34" s="9" t="s">
        <v>80</v>
      </c>
      <c r="C34" s="30" t="s">
        <v>18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8">
        <f t="shared" si="17"/>
        <v>0</v>
      </c>
    </row>
    <row r="35" spans="2:39" ht="18" hidden="1" customHeight="1" outlineLevel="1" x14ac:dyDescent="0.25">
      <c r="B35" s="9" t="s">
        <v>81</v>
      </c>
      <c r="C35" s="30" t="s">
        <v>18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8">
        <f t="shared" si="17"/>
        <v>0</v>
      </c>
    </row>
    <row r="36" spans="2:39" ht="18" customHeight="1" collapsed="1" x14ac:dyDescent="0.25">
      <c r="B36" s="20" t="s">
        <v>85</v>
      </c>
      <c r="C36" s="21" t="s">
        <v>18</v>
      </c>
      <c r="D36" s="22">
        <f>D37+D38+D39</f>
        <v>0</v>
      </c>
      <c r="E36" s="22">
        <f t="shared" ref="E36" si="121">E37+E38+E39</f>
        <v>0</v>
      </c>
      <c r="F36" s="22">
        <f t="shared" ref="F36" si="122">F37+F38+F39</f>
        <v>0</v>
      </c>
      <c r="G36" s="22">
        <f t="shared" ref="G36" si="123">G37+G38+G39</f>
        <v>0</v>
      </c>
      <c r="H36" s="22">
        <f t="shared" ref="H36" si="124">H37+H38+H39</f>
        <v>0</v>
      </c>
      <c r="I36" s="22">
        <f t="shared" ref="I36" si="125">I37+I38+I39</f>
        <v>0</v>
      </c>
      <c r="J36" s="22">
        <f t="shared" ref="J36" si="126">J37+J38+J39</f>
        <v>0</v>
      </c>
      <c r="K36" s="22">
        <f t="shared" ref="K36" si="127">K37+K38+K39</f>
        <v>0</v>
      </c>
      <c r="L36" s="22">
        <f t="shared" ref="L36" si="128">L37+L38+L39</f>
        <v>0</v>
      </c>
      <c r="M36" s="22">
        <f t="shared" ref="M36" si="129">M37+M38+M39</f>
        <v>0</v>
      </c>
      <c r="N36" s="22">
        <f t="shared" ref="N36" si="130">N37+N38+N39</f>
        <v>0</v>
      </c>
      <c r="O36" s="22">
        <f t="shared" ref="O36" si="131">O37+O38+O39</f>
        <v>0</v>
      </c>
      <c r="P36" s="22">
        <f t="shared" ref="P36" si="132">P37+P38+P39</f>
        <v>0</v>
      </c>
      <c r="Q36" s="22">
        <f t="shared" ref="Q36" si="133">Q37+Q38+Q39</f>
        <v>0</v>
      </c>
      <c r="R36" s="22">
        <f t="shared" ref="R36" si="134">R37+R38+R39</f>
        <v>0</v>
      </c>
      <c r="S36" s="22">
        <f t="shared" ref="S36" si="135">S37+S38+S39</f>
        <v>0</v>
      </c>
      <c r="T36" s="22">
        <f t="shared" ref="T36" si="136">T37+T38+T39</f>
        <v>0</v>
      </c>
      <c r="U36" s="22">
        <f t="shared" ref="U36" si="137">U37+U38+U39</f>
        <v>0</v>
      </c>
      <c r="V36" s="22">
        <f t="shared" ref="V36" si="138">V37+V38+V39</f>
        <v>0</v>
      </c>
      <c r="W36" s="22">
        <f t="shared" ref="W36" si="139">W37+W38+W39</f>
        <v>0</v>
      </c>
      <c r="X36" s="22">
        <f t="shared" ref="X36" si="140">X37+X38+X39</f>
        <v>0</v>
      </c>
      <c r="Y36" s="22">
        <f t="shared" ref="Y36" si="141">Y37+Y38+Y39</f>
        <v>0</v>
      </c>
      <c r="Z36" s="22">
        <f t="shared" ref="Z36" si="142">Z37+Z38+Z39</f>
        <v>0</v>
      </c>
      <c r="AA36" s="22">
        <f t="shared" ref="AA36" si="143">AA37+AA38+AA39</f>
        <v>0</v>
      </c>
      <c r="AB36" s="22">
        <f t="shared" ref="AB36" si="144">AB37+AB38+AB39</f>
        <v>0</v>
      </c>
      <c r="AC36" s="22">
        <f t="shared" ref="AC36" si="145">AC37+AC38+AC39</f>
        <v>0</v>
      </c>
      <c r="AD36" s="22">
        <f t="shared" ref="AD36" si="146">AD37+AD38+AD39</f>
        <v>0</v>
      </c>
      <c r="AE36" s="22">
        <f t="shared" ref="AE36" si="147">AE37+AE38+AE39</f>
        <v>0</v>
      </c>
      <c r="AF36" s="22">
        <f t="shared" ref="AF36" si="148">AF37+AF38+AF39</f>
        <v>0</v>
      </c>
      <c r="AG36" s="22">
        <f t="shared" ref="AG36" si="149">AG37+AG38+AG39</f>
        <v>0</v>
      </c>
      <c r="AH36" s="22">
        <f t="shared" ref="AH36" si="150">AH37+AH38+AH39</f>
        <v>0</v>
      </c>
      <c r="AI36" s="22">
        <f t="shared" ref="AI36" si="151">AI37+AI38+AI39</f>
        <v>0</v>
      </c>
      <c r="AJ36" s="22">
        <f t="shared" ref="AJ36" si="152">AJ37+AJ38+AJ39</f>
        <v>0</v>
      </c>
      <c r="AK36" s="22">
        <f t="shared" ref="AK36" si="153">AK37+AK38+AK39</f>
        <v>0</v>
      </c>
      <c r="AL36" s="22">
        <f t="shared" ref="AL36" si="154">AL37+AL38+AL39</f>
        <v>0</v>
      </c>
      <c r="AM36" s="22">
        <f t="shared" si="17"/>
        <v>0</v>
      </c>
    </row>
    <row r="37" spans="2:39" ht="18" hidden="1" customHeight="1" outlineLevel="1" x14ac:dyDescent="0.25">
      <c r="B37" s="9" t="s">
        <v>86</v>
      </c>
      <c r="C37" s="30" t="s">
        <v>18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8">
        <f>SUM(D37:AL37)</f>
        <v>0</v>
      </c>
    </row>
    <row r="38" spans="2:39" ht="18" hidden="1" customHeight="1" outlineLevel="1" x14ac:dyDescent="0.25">
      <c r="B38" s="9" t="s">
        <v>87</v>
      </c>
      <c r="C38" s="30" t="s">
        <v>18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8">
        <f t="shared" si="17"/>
        <v>0</v>
      </c>
    </row>
    <row r="39" spans="2:39" ht="18" hidden="1" customHeight="1" outlineLevel="1" x14ac:dyDescent="0.25">
      <c r="B39" s="9" t="s">
        <v>88</v>
      </c>
      <c r="C39" s="30" t="s">
        <v>18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8">
        <f t="shared" si="17"/>
        <v>0</v>
      </c>
    </row>
    <row r="40" spans="2:39" ht="18" customHeight="1" collapsed="1" x14ac:dyDescent="0.25">
      <c r="B40" s="20" t="s">
        <v>89</v>
      </c>
      <c r="C40" s="21" t="s">
        <v>18</v>
      </c>
      <c r="D40" s="22">
        <f>D41+D42+D43</f>
        <v>0</v>
      </c>
      <c r="E40" s="22">
        <f t="shared" ref="E40" si="155">E41+E42+E43</f>
        <v>0</v>
      </c>
      <c r="F40" s="22">
        <f t="shared" ref="F40" si="156">F41+F42+F43</f>
        <v>0</v>
      </c>
      <c r="G40" s="22">
        <f t="shared" ref="G40" si="157">G41+G42+G43</f>
        <v>0</v>
      </c>
      <c r="H40" s="22">
        <f t="shared" ref="H40" si="158">H41+H42+H43</f>
        <v>0</v>
      </c>
      <c r="I40" s="22">
        <f t="shared" ref="I40" si="159">I41+I42+I43</f>
        <v>0</v>
      </c>
      <c r="J40" s="22">
        <f t="shared" ref="J40" si="160">J41+J42+J43</f>
        <v>0</v>
      </c>
      <c r="K40" s="22">
        <f t="shared" ref="K40" si="161">K41+K42+K43</f>
        <v>0</v>
      </c>
      <c r="L40" s="22">
        <f t="shared" ref="L40" si="162">L41+L42+L43</f>
        <v>0</v>
      </c>
      <c r="M40" s="22">
        <f t="shared" ref="M40" si="163">M41+M42+M43</f>
        <v>0</v>
      </c>
      <c r="N40" s="22">
        <f t="shared" ref="N40" si="164">N41+N42+N43</f>
        <v>0</v>
      </c>
      <c r="O40" s="22">
        <f t="shared" ref="O40" si="165">O41+O42+O43</f>
        <v>0</v>
      </c>
      <c r="P40" s="22">
        <f t="shared" ref="P40" si="166">P41+P42+P43</f>
        <v>0</v>
      </c>
      <c r="Q40" s="22">
        <f t="shared" ref="Q40" si="167">Q41+Q42+Q43</f>
        <v>0</v>
      </c>
      <c r="R40" s="22">
        <f t="shared" ref="R40" si="168">R41+R42+R43</f>
        <v>0</v>
      </c>
      <c r="S40" s="22">
        <f t="shared" ref="S40" si="169">S41+S42+S43</f>
        <v>0</v>
      </c>
      <c r="T40" s="22">
        <f t="shared" ref="T40" si="170">T41+T42+T43</f>
        <v>0</v>
      </c>
      <c r="U40" s="22">
        <f t="shared" ref="U40" si="171">U41+U42+U43</f>
        <v>0</v>
      </c>
      <c r="V40" s="22">
        <f t="shared" ref="V40" si="172">V41+V42+V43</f>
        <v>0</v>
      </c>
      <c r="W40" s="22">
        <f t="shared" ref="W40" si="173">W41+W42+W43</f>
        <v>0</v>
      </c>
      <c r="X40" s="22">
        <f t="shared" ref="X40" si="174">X41+X42+X43</f>
        <v>0</v>
      </c>
      <c r="Y40" s="22">
        <f t="shared" ref="Y40" si="175">Y41+Y42+Y43</f>
        <v>0</v>
      </c>
      <c r="Z40" s="22">
        <f t="shared" ref="Z40" si="176">Z41+Z42+Z43</f>
        <v>0</v>
      </c>
      <c r="AA40" s="22">
        <f t="shared" ref="AA40" si="177">AA41+AA42+AA43</f>
        <v>0</v>
      </c>
      <c r="AB40" s="22">
        <f t="shared" ref="AB40" si="178">AB41+AB42+AB43</f>
        <v>0</v>
      </c>
      <c r="AC40" s="22">
        <f t="shared" ref="AC40" si="179">AC41+AC42+AC43</f>
        <v>0</v>
      </c>
      <c r="AD40" s="22">
        <f t="shared" ref="AD40" si="180">AD41+AD42+AD43</f>
        <v>0</v>
      </c>
      <c r="AE40" s="22">
        <f t="shared" ref="AE40" si="181">AE41+AE42+AE43</f>
        <v>0</v>
      </c>
      <c r="AF40" s="22">
        <f t="shared" ref="AF40" si="182">AF41+AF42+AF43</f>
        <v>0</v>
      </c>
      <c r="AG40" s="22">
        <f t="shared" ref="AG40" si="183">AG41+AG42+AG43</f>
        <v>0</v>
      </c>
      <c r="AH40" s="22">
        <f t="shared" ref="AH40" si="184">AH41+AH42+AH43</f>
        <v>0</v>
      </c>
      <c r="AI40" s="22">
        <f t="shared" ref="AI40" si="185">AI41+AI42+AI43</f>
        <v>0</v>
      </c>
      <c r="AJ40" s="22">
        <f t="shared" ref="AJ40" si="186">AJ41+AJ42+AJ43</f>
        <v>0</v>
      </c>
      <c r="AK40" s="22">
        <f t="shared" ref="AK40" si="187">AK41+AK42+AK43</f>
        <v>0</v>
      </c>
      <c r="AL40" s="22">
        <f t="shared" ref="AL40" si="188">AL41+AL42+AL43</f>
        <v>0</v>
      </c>
      <c r="AM40" s="29">
        <f t="shared" si="17"/>
        <v>0</v>
      </c>
    </row>
    <row r="41" spans="2:39" ht="18" hidden="1" customHeight="1" outlineLevel="1" x14ac:dyDescent="0.25">
      <c r="B41" s="9" t="s">
        <v>86</v>
      </c>
      <c r="C41" s="30" t="s">
        <v>18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8">
        <f t="shared" si="17"/>
        <v>0</v>
      </c>
    </row>
    <row r="42" spans="2:39" ht="18" hidden="1" customHeight="1" outlineLevel="1" x14ac:dyDescent="0.25">
      <c r="B42" s="9" t="s">
        <v>87</v>
      </c>
      <c r="C42" s="30" t="s">
        <v>18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8">
        <f t="shared" si="17"/>
        <v>0</v>
      </c>
    </row>
    <row r="43" spans="2:39" ht="18" hidden="1" customHeight="1" outlineLevel="1" x14ac:dyDescent="0.25">
      <c r="B43" s="9" t="s">
        <v>88</v>
      </c>
      <c r="C43" s="30" t="s">
        <v>18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8">
        <f t="shared" si="17"/>
        <v>0</v>
      </c>
    </row>
    <row r="44" spans="2:39" ht="18" customHeight="1" collapsed="1" x14ac:dyDescent="0.25">
      <c r="B44" s="20" t="s">
        <v>90</v>
      </c>
      <c r="C44" s="21" t="s">
        <v>18</v>
      </c>
      <c r="D44" s="22">
        <f>D45+D46+D47</f>
        <v>0</v>
      </c>
      <c r="E44" s="22">
        <f t="shared" ref="E44" si="189">E45+E46+E47</f>
        <v>0</v>
      </c>
      <c r="F44" s="22">
        <f t="shared" ref="F44" si="190">F45+F46+F47</f>
        <v>0</v>
      </c>
      <c r="G44" s="22">
        <f t="shared" ref="G44" si="191">G45+G46+G47</f>
        <v>0</v>
      </c>
      <c r="H44" s="22">
        <f t="shared" ref="H44" si="192">H45+H46+H47</f>
        <v>0</v>
      </c>
      <c r="I44" s="22">
        <f t="shared" ref="I44" si="193">I45+I46+I47</f>
        <v>0</v>
      </c>
      <c r="J44" s="22">
        <f t="shared" ref="J44" si="194">J45+J46+J47</f>
        <v>0</v>
      </c>
      <c r="K44" s="22">
        <f t="shared" ref="K44" si="195">K45+K46+K47</f>
        <v>0</v>
      </c>
      <c r="L44" s="22">
        <f t="shared" ref="L44" si="196">L45+L46+L47</f>
        <v>0</v>
      </c>
      <c r="M44" s="22">
        <f t="shared" ref="M44" si="197">M45+M46+M47</f>
        <v>0</v>
      </c>
      <c r="N44" s="22">
        <f t="shared" ref="N44" si="198">N45+N46+N47</f>
        <v>0</v>
      </c>
      <c r="O44" s="22">
        <f t="shared" ref="O44" si="199">O45+O46+O47</f>
        <v>0</v>
      </c>
      <c r="P44" s="22">
        <f t="shared" ref="P44" si="200">P45+P46+P47</f>
        <v>0</v>
      </c>
      <c r="Q44" s="22">
        <f t="shared" ref="Q44" si="201">Q45+Q46+Q47</f>
        <v>0</v>
      </c>
      <c r="R44" s="22">
        <f t="shared" ref="R44" si="202">R45+R46+R47</f>
        <v>0</v>
      </c>
      <c r="S44" s="22">
        <f t="shared" ref="S44" si="203">S45+S46+S47</f>
        <v>0</v>
      </c>
      <c r="T44" s="22">
        <f t="shared" ref="T44" si="204">T45+T46+T47</f>
        <v>0</v>
      </c>
      <c r="U44" s="22">
        <f t="shared" ref="U44" si="205">U45+U46+U47</f>
        <v>0</v>
      </c>
      <c r="V44" s="22">
        <f t="shared" ref="V44" si="206">V45+V46+V47</f>
        <v>0</v>
      </c>
      <c r="W44" s="22">
        <f t="shared" ref="W44" si="207">W45+W46+W47</f>
        <v>0</v>
      </c>
      <c r="X44" s="22">
        <f t="shared" ref="X44" si="208">X45+X46+X47</f>
        <v>0</v>
      </c>
      <c r="Y44" s="22">
        <f t="shared" ref="Y44" si="209">Y45+Y46+Y47</f>
        <v>0</v>
      </c>
      <c r="Z44" s="22">
        <f t="shared" ref="Z44" si="210">Z45+Z46+Z47</f>
        <v>0</v>
      </c>
      <c r="AA44" s="22">
        <f t="shared" ref="AA44" si="211">AA45+AA46+AA47</f>
        <v>0</v>
      </c>
      <c r="AB44" s="22">
        <f t="shared" ref="AB44" si="212">AB45+AB46+AB47</f>
        <v>0</v>
      </c>
      <c r="AC44" s="22">
        <f t="shared" ref="AC44" si="213">AC45+AC46+AC47</f>
        <v>0</v>
      </c>
      <c r="AD44" s="22">
        <f t="shared" ref="AD44" si="214">AD45+AD46+AD47</f>
        <v>0</v>
      </c>
      <c r="AE44" s="22">
        <f t="shared" ref="AE44" si="215">AE45+AE46+AE47</f>
        <v>0</v>
      </c>
      <c r="AF44" s="22">
        <f t="shared" ref="AF44" si="216">AF45+AF46+AF47</f>
        <v>0</v>
      </c>
      <c r="AG44" s="22">
        <f t="shared" ref="AG44" si="217">AG45+AG46+AG47</f>
        <v>0</v>
      </c>
      <c r="AH44" s="22">
        <f t="shared" ref="AH44" si="218">AH45+AH46+AH47</f>
        <v>0</v>
      </c>
      <c r="AI44" s="22">
        <f t="shared" ref="AI44" si="219">AI45+AI46+AI47</f>
        <v>0</v>
      </c>
      <c r="AJ44" s="22">
        <f t="shared" ref="AJ44" si="220">AJ45+AJ46+AJ47</f>
        <v>0</v>
      </c>
      <c r="AK44" s="22">
        <f t="shared" ref="AK44" si="221">AK45+AK46+AK47</f>
        <v>0</v>
      </c>
      <c r="AL44" s="22">
        <f t="shared" ref="AL44" si="222">AL45+AL46+AL47</f>
        <v>0</v>
      </c>
      <c r="AM44" s="29">
        <f t="shared" si="17"/>
        <v>0</v>
      </c>
    </row>
    <row r="45" spans="2:39" ht="18" hidden="1" customHeight="1" outlineLevel="1" x14ac:dyDescent="0.25">
      <c r="B45" s="9" t="s">
        <v>86</v>
      </c>
      <c r="C45" s="30" t="s">
        <v>18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8">
        <f t="shared" si="17"/>
        <v>0</v>
      </c>
    </row>
    <row r="46" spans="2:39" ht="18" hidden="1" customHeight="1" outlineLevel="1" x14ac:dyDescent="0.25">
      <c r="B46" s="9" t="s">
        <v>87</v>
      </c>
      <c r="C46" s="30" t="s">
        <v>18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8">
        <f t="shared" si="17"/>
        <v>0</v>
      </c>
    </row>
    <row r="47" spans="2:39" ht="18" hidden="1" customHeight="1" outlineLevel="1" x14ac:dyDescent="0.25">
      <c r="B47" s="9" t="s">
        <v>88</v>
      </c>
      <c r="C47" s="30" t="s">
        <v>18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8">
        <f t="shared" si="17"/>
        <v>0</v>
      </c>
    </row>
    <row r="48" spans="2:39" ht="18" customHeight="1" collapsed="1" x14ac:dyDescent="0.25">
      <c r="B48" s="20" t="s">
        <v>91</v>
      </c>
      <c r="C48" s="21" t="s">
        <v>18</v>
      </c>
      <c r="D48" s="22">
        <f>D49+D50+D51+D52+D53+D54+D55+D56</f>
        <v>0</v>
      </c>
      <c r="E48" s="22">
        <f t="shared" ref="E48:AL48" si="223">E49+E50+E51+E52+E53+E54+E55+E56</f>
        <v>0</v>
      </c>
      <c r="F48" s="22">
        <f t="shared" si="223"/>
        <v>0</v>
      </c>
      <c r="G48" s="22">
        <f t="shared" si="223"/>
        <v>0</v>
      </c>
      <c r="H48" s="22">
        <f t="shared" si="223"/>
        <v>0</v>
      </c>
      <c r="I48" s="22">
        <f t="shared" si="223"/>
        <v>0</v>
      </c>
      <c r="J48" s="22">
        <f t="shared" si="223"/>
        <v>0</v>
      </c>
      <c r="K48" s="22">
        <f t="shared" si="223"/>
        <v>0</v>
      </c>
      <c r="L48" s="22">
        <f t="shared" si="223"/>
        <v>0</v>
      </c>
      <c r="M48" s="22">
        <f t="shared" si="223"/>
        <v>0</v>
      </c>
      <c r="N48" s="22">
        <f t="shared" si="223"/>
        <v>0</v>
      </c>
      <c r="O48" s="22">
        <f t="shared" si="223"/>
        <v>0</v>
      </c>
      <c r="P48" s="22">
        <f t="shared" si="223"/>
        <v>0</v>
      </c>
      <c r="Q48" s="22">
        <f t="shared" si="223"/>
        <v>0</v>
      </c>
      <c r="R48" s="22">
        <f t="shared" si="223"/>
        <v>0</v>
      </c>
      <c r="S48" s="22">
        <f t="shared" si="223"/>
        <v>0</v>
      </c>
      <c r="T48" s="22">
        <f t="shared" si="223"/>
        <v>0</v>
      </c>
      <c r="U48" s="22">
        <f t="shared" si="223"/>
        <v>0</v>
      </c>
      <c r="V48" s="22">
        <f t="shared" si="223"/>
        <v>0</v>
      </c>
      <c r="W48" s="22">
        <f t="shared" si="223"/>
        <v>0</v>
      </c>
      <c r="X48" s="22">
        <f t="shared" si="223"/>
        <v>0</v>
      </c>
      <c r="Y48" s="22">
        <f t="shared" si="223"/>
        <v>0</v>
      </c>
      <c r="Z48" s="22">
        <f t="shared" si="223"/>
        <v>0</v>
      </c>
      <c r="AA48" s="22">
        <f t="shared" si="223"/>
        <v>0</v>
      </c>
      <c r="AB48" s="22">
        <f t="shared" si="223"/>
        <v>0</v>
      </c>
      <c r="AC48" s="22">
        <f t="shared" si="223"/>
        <v>0</v>
      </c>
      <c r="AD48" s="22">
        <f t="shared" si="223"/>
        <v>0</v>
      </c>
      <c r="AE48" s="22">
        <f t="shared" si="223"/>
        <v>0</v>
      </c>
      <c r="AF48" s="22">
        <f t="shared" si="223"/>
        <v>0</v>
      </c>
      <c r="AG48" s="22">
        <f t="shared" si="223"/>
        <v>0</v>
      </c>
      <c r="AH48" s="22">
        <f t="shared" si="223"/>
        <v>0</v>
      </c>
      <c r="AI48" s="22">
        <f t="shared" si="223"/>
        <v>0</v>
      </c>
      <c r="AJ48" s="22">
        <f t="shared" si="223"/>
        <v>0</v>
      </c>
      <c r="AK48" s="22">
        <f t="shared" si="223"/>
        <v>0</v>
      </c>
      <c r="AL48" s="22">
        <f t="shared" si="223"/>
        <v>0</v>
      </c>
      <c r="AM48" s="22">
        <f t="shared" si="17"/>
        <v>0</v>
      </c>
    </row>
    <row r="49" spans="2:39" ht="18" hidden="1" customHeight="1" outlineLevel="1" x14ac:dyDescent="0.25">
      <c r="B49" s="9" t="s">
        <v>92</v>
      </c>
      <c r="C49" s="30" t="s">
        <v>18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8">
        <f t="shared" si="17"/>
        <v>0</v>
      </c>
    </row>
    <row r="50" spans="2:39" ht="18" hidden="1" customHeight="1" outlineLevel="1" x14ac:dyDescent="0.25">
      <c r="B50" s="9" t="s">
        <v>62</v>
      </c>
      <c r="C50" s="30" t="s">
        <v>18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8">
        <f t="shared" si="17"/>
        <v>0</v>
      </c>
    </row>
    <row r="51" spans="2:39" ht="18" hidden="1" customHeight="1" outlineLevel="1" x14ac:dyDescent="0.25">
      <c r="B51" s="9" t="s">
        <v>93</v>
      </c>
      <c r="C51" s="30" t="s">
        <v>18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8">
        <f t="shared" si="17"/>
        <v>0</v>
      </c>
    </row>
    <row r="52" spans="2:39" ht="18" hidden="1" customHeight="1" outlineLevel="1" x14ac:dyDescent="0.25">
      <c r="B52" s="9" t="s">
        <v>94</v>
      </c>
      <c r="C52" s="30" t="s">
        <v>18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8">
        <f t="shared" si="17"/>
        <v>0</v>
      </c>
    </row>
    <row r="53" spans="2:39" ht="18" hidden="1" customHeight="1" outlineLevel="1" x14ac:dyDescent="0.25">
      <c r="B53" s="9" t="s">
        <v>95</v>
      </c>
      <c r="C53" s="30" t="s">
        <v>18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8">
        <f t="shared" si="17"/>
        <v>0</v>
      </c>
    </row>
    <row r="54" spans="2:39" ht="18" hidden="1" customHeight="1" outlineLevel="1" x14ac:dyDescent="0.25">
      <c r="B54" s="9" t="s">
        <v>96</v>
      </c>
      <c r="C54" s="30" t="s">
        <v>18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8">
        <f t="shared" si="17"/>
        <v>0</v>
      </c>
    </row>
    <row r="55" spans="2:39" ht="18" hidden="1" customHeight="1" outlineLevel="1" x14ac:dyDescent="0.25">
      <c r="B55" s="9" t="s">
        <v>97</v>
      </c>
      <c r="C55" s="30" t="s">
        <v>18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8">
        <f t="shared" si="17"/>
        <v>0</v>
      </c>
    </row>
    <row r="56" spans="2:39" ht="18" hidden="1" customHeight="1" outlineLevel="1" x14ac:dyDescent="0.25">
      <c r="B56" s="9" t="s">
        <v>98</v>
      </c>
      <c r="C56" s="30" t="s">
        <v>18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8">
        <f t="shared" si="17"/>
        <v>0</v>
      </c>
    </row>
    <row r="57" spans="2:39" ht="18" customHeight="1" collapsed="1" x14ac:dyDescent="0.25">
      <c r="B57" s="20" t="s">
        <v>99</v>
      </c>
      <c r="C57" s="21" t="s">
        <v>18</v>
      </c>
      <c r="D57" s="22">
        <f>D58</f>
        <v>0</v>
      </c>
      <c r="E57" s="22">
        <f t="shared" ref="E57:AL57" si="224">E58</f>
        <v>0</v>
      </c>
      <c r="F57" s="22">
        <f t="shared" si="224"/>
        <v>0</v>
      </c>
      <c r="G57" s="22">
        <f t="shared" si="224"/>
        <v>0</v>
      </c>
      <c r="H57" s="22">
        <f t="shared" si="224"/>
        <v>0</v>
      </c>
      <c r="I57" s="22">
        <f t="shared" si="224"/>
        <v>0</v>
      </c>
      <c r="J57" s="22">
        <f t="shared" si="224"/>
        <v>0</v>
      </c>
      <c r="K57" s="22">
        <f t="shared" si="224"/>
        <v>0</v>
      </c>
      <c r="L57" s="22">
        <f t="shared" si="224"/>
        <v>0</v>
      </c>
      <c r="M57" s="22">
        <f t="shared" si="224"/>
        <v>0</v>
      </c>
      <c r="N57" s="22">
        <f t="shared" si="224"/>
        <v>0</v>
      </c>
      <c r="O57" s="22">
        <f t="shared" si="224"/>
        <v>0</v>
      </c>
      <c r="P57" s="22">
        <f t="shared" si="224"/>
        <v>0</v>
      </c>
      <c r="Q57" s="22">
        <f t="shared" si="224"/>
        <v>0</v>
      </c>
      <c r="R57" s="22">
        <f t="shared" si="224"/>
        <v>0</v>
      </c>
      <c r="S57" s="22">
        <f t="shared" si="224"/>
        <v>0</v>
      </c>
      <c r="T57" s="22">
        <f t="shared" si="224"/>
        <v>0</v>
      </c>
      <c r="U57" s="22">
        <f t="shared" si="224"/>
        <v>0</v>
      </c>
      <c r="V57" s="22">
        <f t="shared" si="224"/>
        <v>0</v>
      </c>
      <c r="W57" s="22">
        <f t="shared" si="224"/>
        <v>0</v>
      </c>
      <c r="X57" s="22">
        <f t="shared" si="224"/>
        <v>0</v>
      </c>
      <c r="Y57" s="22">
        <f t="shared" si="224"/>
        <v>0</v>
      </c>
      <c r="Z57" s="22">
        <f t="shared" si="224"/>
        <v>0</v>
      </c>
      <c r="AA57" s="22">
        <f t="shared" si="224"/>
        <v>0</v>
      </c>
      <c r="AB57" s="22">
        <f t="shared" si="224"/>
        <v>0</v>
      </c>
      <c r="AC57" s="22">
        <f t="shared" si="224"/>
        <v>0</v>
      </c>
      <c r="AD57" s="22">
        <f t="shared" si="224"/>
        <v>0</v>
      </c>
      <c r="AE57" s="22">
        <f t="shared" si="224"/>
        <v>0</v>
      </c>
      <c r="AF57" s="22">
        <f t="shared" si="224"/>
        <v>0</v>
      </c>
      <c r="AG57" s="22">
        <f t="shared" si="224"/>
        <v>0</v>
      </c>
      <c r="AH57" s="22">
        <f t="shared" si="224"/>
        <v>0</v>
      </c>
      <c r="AI57" s="22">
        <f t="shared" si="224"/>
        <v>0</v>
      </c>
      <c r="AJ57" s="22">
        <f t="shared" si="224"/>
        <v>0</v>
      </c>
      <c r="AK57" s="22">
        <f t="shared" si="224"/>
        <v>0</v>
      </c>
      <c r="AL57" s="22">
        <f t="shared" si="224"/>
        <v>0</v>
      </c>
      <c r="AM57" s="29">
        <f t="shared" si="17"/>
        <v>0</v>
      </c>
    </row>
    <row r="58" spans="2:39" ht="18" hidden="1" customHeight="1" outlineLevel="1" x14ac:dyDescent="0.25">
      <c r="B58" s="9" t="s">
        <v>99</v>
      </c>
      <c r="C58" s="30" t="s">
        <v>18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8">
        <f t="shared" si="17"/>
        <v>0</v>
      </c>
    </row>
    <row r="59" spans="2:39" ht="18" customHeight="1" collapsed="1" x14ac:dyDescent="0.25">
      <c r="B59" s="20" t="s">
        <v>100</v>
      </c>
      <c r="C59" s="21" t="s">
        <v>18</v>
      </c>
      <c r="D59" s="22">
        <f>D60+D61</f>
        <v>0</v>
      </c>
      <c r="E59" s="22">
        <f t="shared" ref="E59:AL59" si="225">E60+E61</f>
        <v>0</v>
      </c>
      <c r="F59" s="22">
        <f t="shared" si="225"/>
        <v>0</v>
      </c>
      <c r="G59" s="22">
        <f t="shared" si="225"/>
        <v>0</v>
      </c>
      <c r="H59" s="22">
        <f t="shared" si="225"/>
        <v>0</v>
      </c>
      <c r="I59" s="22">
        <f t="shared" si="225"/>
        <v>0</v>
      </c>
      <c r="J59" s="22">
        <f t="shared" si="225"/>
        <v>0</v>
      </c>
      <c r="K59" s="22">
        <f t="shared" si="225"/>
        <v>0</v>
      </c>
      <c r="L59" s="22">
        <f t="shared" si="225"/>
        <v>0</v>
      </c>
      <c r="M59" s="22">
        <f t="shared" si="225"/>
        <v>0</v>
      </c>
      <c r="N59" s="22">
        <f t="shared" si="225"/>
        <v>0</v>
      </c>
      <c r="O59" s="22">
        <f t="shared" si="225"/>
        <v>0</v>
      </c>
      <c r="P59" s="22">
        <f t="shared" si="225"/>
        <v>0</v>
      </c>
      <c r="Q59" s="22">
        <f t="shared" si="225"/>
        <v>0</v>
      </c>
      <c r="R59" s="22">
        <f t="shared" si="225"/>
        <v>0</v>
      </c>
      <c r="S59" s="22">
        <f t="shared" si="225"/>
        <v>0</v>
      </c>
      <c r="T59" s="22">
        <f t="shared" si="225"/>
        <v>0</v>
      </c>
      <c r="U59" s="22">
        <f t="shared" si="225"/>
        <v>0</v>
      </c>
      <c r="V59" s="22">
        <f t="shared" si="225"/>
        <v>0</v>
      </c>
      <c r="W59" s="22">
        <f t="shared" si="225"/>
        <v>0</v>
      </c>
      <c r="X59" s="22">
        <f t="shared" si="225"/>
        <v>0</v>
      </c>
      <c r="Y59" s="22">
        <f t="shared" si="225"/>
        <v>0</v>
      </c>
      <c r="Z59" s="22">
        <f t="shared" si="225"/>
        <v>0</v>
      </c>
      <c r="AA59" s="22">
        <f t="shared" si="225"/>
        <v>0</v>
      </c>
      <c r="AB59" s="22">
        <f t="shared" si="225"/>
        <v>0</v>
      </c>
      <c r="AC59" s="22">
        <f t="shared" si="225"/>
        <v>0</v>
      </c>
      <c r="AD59" s="22">
        <f t="shared" si="225"/>
        <v>0</v>
      </c>
      <c r="AE59" s="22">
        <f t="shared" si="225"/>
        <v>0</v>
      </c>
      <c r="AF59" s="22">
        <f t="shared" si="225"/>
        <v>0</v>
      </c>
      <c r="AG59" s="22">
        <f t="shared" si="225"/>
        <v>0</v>
      </c>
      <c r="AH59" s="22">
        <f t="shared" si="225"/>
        <v>0</v>
      </c>
      <c r="AI59" s="22">
        <f t="shared" si="225"/>
        <v>0</v>
      </c>
      <c r="AJ59" s="22">
        <f t="shared" si="225"/>
        <v>0</v>
      </c>
      <c r="AK59" s="22">
        <f t="shared" si="225"/>
        <v>0</v>
      </c>
      <c r="AL59" s="22">
        <f t="shared" si="225"/>
        <v>0</v>
      </c>
      <c r="AM59" s="29">
        <f t="shared" si="17"/>
        <v>0</v>
      </c>
    </row>
    <row r="60" spans="2:39" ht="18" hidden="1" customHeight="1" outlineLevel="1" x14ac:dyDescent="0.25">
      <c r="B60" s="9" t="s">
        <v>101</v>
      </c>
      <c r="C60" s="30" t="s">
        <v>18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8">
        <f t="shared" si="17"/>
        <v>0</v>
      </c>
    </row>
    <row r="61" spans="2:39" ht="18" hidden="1" customHeight="1" outlineLevel="1" x14ac:dyDescent="0.25">
      <c r="B61" s="9" t="s">
        <v>102</v>
      </c>
      <c r="C61" s="30" t="s">
        <v>18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8">
        <f t="shared" si="17"/>
        <v>0</v>
      </c>
    </row>
    <row r="62" spans="2:39" ht="18" customHeight="1" collapsed="1" x14ac:dyDescent="0.25">
      <c r="B62" s="20" t="s">
        <v>103</v>
      </c>
      <c r="C62" s="21" t="s">
        <v>18</v>
      </c>
      <c r="D62" s="22">
        <f>D63</f>
        <v>0</v>
      </c>
      <c r="E62" s="22">
        <f t="shared" ref="E62:AL62" si="226">E63</f>
        <v>0</v>
      </c>
      <c r="F62" s="22">
        <f t="shared" si="226"/>
        <v>0</v>
      </c>
      <c r="G62" s="22">
        <f t="shared" si="226"/>
        <v>0</v>
      </c>
      <c r="H62" s="22">
        <f t="shared" si="226"/>
        <v>0</v>
      </c>
      <c r="I62" s="22">
        <f t="shared" si="226"/>
        <v>0</v>
      </c>
      <c r="J62" s="22">
        <f t="shared" si="226"/>
        <v>0</v>
      </c>
      <c r="K62" s="22">
        <f t="shared" si="226"/>
        <v>0</v>
      </c>
      <c r="L62" s="22">
        <f t="shared" si="226"/>
        <v>0</v>
      </c>
      <c r="M62" s="22">
        <f t="shared" si="226"/>
        <v>0</v>
      </c>
      <c r="N62" s="22">
        <f t="shared" si="226"/>
        <v>0</v>
      </c>
      <c r="O62" s="22">
        <f t="shared" si="226"/>
        <v>0</v>
      </c>
      <c r="P62" s="22">
        <f t="shared" si="226"/>
        <v>0</v>
      </c>
      <c r="Q62" s="22">
        <f t="shared" si="226"/>
        <v>0</v>
      </c>
      <c r="R62" s="22">
        <f t="shared" si="226"/>
        <v>0</v>
      </c>
      <c r="S62" s="22">
        <f t="shared" si="226"/>
        <v>0</v>
      </c>
      <c r="T62" s="22">
        <f t="shared" si="226"/>
        <v>0</v>
      </c>
      <c r="U62" s="22">
        <f t="shared" si="226"/>
        <v>0</v>
      </c>
      <c r="V62" s="22">
        <f t="shared" si="226"/>
        <v>0</v>
      </c>
      <c r="W62" s="22">
        <f t="shared" si="226"/>
        <v>0</v>
      </c>
      <c r="X62" s="22">
        <f t="shared" si="226"/>
        <v>0</v>
      </c>
      <c r="Y62" s="22">
        <f t="shared" si="226"/>
        <v>0</v>
      </c>
      <c r="Z62" s="22">
        <f t="shared" si="226"/>
        <v>0</v>
      </c>
      <c r="AA62" s="22">
        <f t="shared" si="226"/>
        <v>0</v>
      </c>
      <c r="AB62" s="22">
        <f t="shared" si="226"/>
        <v>0</v>
      </c>
      <c r="AC62" s="22">
        <f t="shared" si="226"/>
        <v>0</v>
      </c>
      <c r="AD62" s="22">
        <f t="shared" si="226"/>
        <v>0</v>
      </c>
      <c r="AE62" s="22">
        <f t="shared" si="226"/>
        <v>0</v>
      </c>
      <c r="AF62" s="22">
        <f t="shared" si="226"/>
        <v>0</v>
      </c>
      <c r="AG62" s="22">
        <f t="shared" si="226"/>
        <v>0</v>
      </c>
      <c r="AH62" s="22">
        <f t="shared" si="226"/>
        <v>0</v>
      </c>
      <c r="AI62" s="22">
        <f t="shared" si="226"/>
        <v>0</v>
      </c>
      <c r="AJ62" s="22">
        <f t="shared" si="226"/>
        <v>0</v>
      </c>
      <c r="AK62" s="22">
        <f t="shared" si="226"/>
        <v>0</v>
      </c>
      <c r="AL62" s="22">
        <f t="shared" si="226"/>
        <v>0</v>
      </c>
      <c r="AM62" s="29">
        <f t="shared" si="17"/>
        <v>0</v>
      </c>
    </row>
    <row r="63" spans="2:39" ht="18" hidden="1" customHeight="1" outlineLevel="1" x14ac:dyDescent="0.25">
      <c r="B63" s="9" t="s">
        <v>103</v>
      </c>
      <c r="C63" s="30" t="s">
        <v>18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8">
        <f t="shared" si="17"/>
        <v>0</v>
      </c>
    </row>
    <row r="64" spans="2:39" ht="18" customHeight="1" collapsed="1" x14ac:dyDescent="0.25"/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125F5-5B80-44D5-B545-90AFA7520BD3}">
  <dimension ref="A6:AM30"/>
  <sheetViews>
    <sheetView showGridLines="0" topLeftCell="A4" zoomScale="80" zoomScaleNormal="80" workbookViewId="0">
      <selection activeCell="B8" sqref="B8:AM8"/>
    </sheetView>
  </sheetViews>
  <sheetFormatPr defaultColWidth="11.7109375" defaultRowHeight="18" customHeight="1" x14ac:dyDescent="0.25"/>
  <cols>
    <col min="1" max="1" width="9.28515625" style="2" customWidth="1"/>
    <col min="2" max="2" width="44.85546875" style="2" bestFit="1" customWidth="1"/>
    <col min="3" max="16384" width="11.7109375" style="2"/>
  </cols>
  <sheetData>
    <row r="6" spans="1:39" ht="18" customHeight="1" x14ac:dyDescent="0.25">
      <c r="B6" s="12" t="s">
        <v>153</v>
      </c>
    </row>
    <row r="7" spans="1:39" ht="3" customHeight="1" x14ac:dyDescent="0.25">
      <c r="B7" s="12"/>
    </row>
    <row r="8" spans="1:39" ht="37.5" customHeight="1" x14ac:dyDescent="0.25">
      <c r="B8" s="61" t="s">
        <v>152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1:39" ht="3" customHeight="1" x14ac:dyDescent="0.25"/>
    <row r="10" spans="1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L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si="0"/>
        <v>25</v>
      </c>
      <c r="AC10" s="11">
        <f t="shared" si="0"/>
        <v>26</v>
      </c>
      <c r="AD10" s="11">
        <f t="shared" si="0"/>
        <v>27</v>
      </c>
      <c r="AE10" s="11">
        <f t="shared" si="0"/>
        <v>28</v>
      </c>
      <c r="AF10" s="11">
        <f t="shared" si="0"/>
        <v>29</v>
      </c>
      <c r="AG10" s="11">
        <f t="shared" si="0"/>
        <v>30</v>
      </c>
      <c r="AH10" s="11">
        <f t="shared" si="0"/>
        <v>31</v>
      </c>
      <c r="AI10" s="11">
        <f t="shared" si="0"/>
        <v>32</v>
      </c>
      <c r="AJ10" s="11">
        <f t="shared" si="0"/>
        <v>33</v>
      </c>
      <c r="AK10" s="11">
        <f t="shared" si="0"/>
        <v>34</v>
      </c>
      <c r="AL10" s="11">
        <f t="shared" si="0"/>
        <v>35</v>
      </c>
      <c r="AM10" s="11" t="s">
        <v>16</v>
      </c>
    </row>
    <row r="11" spans="1:39" ht="18" customHeight="1" x14ac:dyDescent="0.25">
      <c r="B11" s="20" t="s">
        <v>104</v>
      </c>
      <c r="C11" s="21" t="s">
        <v>18</v>
      </c>
      <c r="D11" s="22">
        <f>SUM(D12:D18)</f>
        <v>0</v>
      </c>
      <c r="E11" s="22">
        <f t="shared" ref="E11:AM11" si="1">SUM(E12:E18)</f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22">
        <f t="shared" si="1"/>
        <v>0</v>
      </c>
      <c r="V11" s="22">
        <f t="shared" si="1"/>
        <v>0</v>
      </c>
      <c r="W11" s="22">
        <f t="shared" si="1"/>
        <v>0</v>
      </c>
      <c r="X11" s="22">
        <f t="shared" si="1"/>
        <v>0</v>
      </c>
      <c r="Y11" s="22">
        <f t="shared" si="1"/>
        <v>0</v>
      </c>
      <c r="Z11" s="22">
        <f t="shared" si="1"/>
        <v>0</v>
      </c>
      <c r="AA11" s="22">
        <f t="shared" si="1"/>
        <v>0</v>
      </c>
      <c r="AB11" s="22">
        <f t="shared" si="1"/>
        <v>0</v>
      </c>
      <c r="AC11" s="22">
        <f t="shared" si="1"/>
        <v>0</v>
      </c>
      <c r="AD11" s="22">
        <f t="shared" si="1"/>
        <v>0</v>
      </c>
      <c r="AE11" s="22">
        <f t="shared" si="1"/>
        <v>0</v>
      </c>
      <c r="AF11" s="22">
        <f t="shared" si="1"/>
        <v>0</v>
      </c>
      <c r="AG11" s="22">
        <f t="shared" si="1"/>
        <v>0</v>
      </c>
      <c r="AH11" s="22">
        <f t="shared" si="1"/>
        <v>0</v>
      </c>
      <c r="AI11" s="22">
        <f t="shared" si="1"/>
        <v>0</v>
      </c>
      <c r="AJ11" s="22">
        <f t="shared" si="1"/>
        <v>0</v>
      </c>
      <c r="AK11" s="22">
        <f t="shared" si="1"/>
        <v>0</v>
      </c>
      <c r="AL11" s="22">
        <f t="shared" si="1"/>
        <v>0</v>
      </c>
      <c r="AM11" s="22">
        <f>SUM(D11:AL11)</f>
        <v>0</v>
      </c>
    </row>
    <row r="12" spans="1:39" ht="18" customHeight="1" x14ac:dyDescent="0.25">
      <c r="B12" s="9" t="s">
        <v>77</v>
      </c>
      <c r="C12" s="30" t="s">
        <v>18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8">
        <f>SUM(D12:AL12)</f>
        <v>0</v>
      </c>
    </row>
    <row r="13" spans="1:39" ht="18" customHeight="1" x14ac:dyDescent="0.25">
      <c r="A13" s="19"/>
      <c r="B13" s="9" t="s">
        <v>78</v>
      </c>
      <c r="C13" s="30" t="s">
        <v>18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8">
        <f>SUM(D13:AL13)</f>
        <v>0</v>
      </c>
    </row>
    <row r="14" spans="1:39" ht="18" customHeight="1" x14ac:dyDescent="0.25">
      <c r="B14" s="9" t="s">
        <v>79</v>
      </c>
      <c r="C14" s="30" t="s">
        <v>18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>
        <f>SUM(D14:AL14)</f>
        <v>0</v>
      </c>
    </row>
    <row r="15" spans="1:39" ht="18" customHeight="1" x14ac:dyDescent="0.25">
      <c r="B15" s="9" t="s">
        <v>80</v>
      </c>
      <c r="C15" s="30" t="s">
        <v>18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8">
        <f>SUM(D15:AL15)</f>
        <v>0</v>
      </c>
    </row>
    <row r="16" spans="1:39" ht="18" customHeight="1" x14ac:dyDescent="0.25">
      <c r="B16" s="9" t="s">
        <v>81</v>
      </c>
      <c r="C16" s="30" t="s">
        <v>18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8">
        <f>SUM(D16:AL16)</f>
        <v>0</v>
      </c>
    </row>
    <row r="17" spans="2:39" ht="18" customHeight="1" x14ac:dyDescent="0.25">
      <c r="B17" s="9" t="s">
        <v>103</v>
      </c>
      <c r="C17" s="30" t="s">
        <v>18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8">
        <f>SUM(D17:AL17)</f>
        <v>0</v>
      </c>
    </row>
    <row r="18" spans="2:39" ht="18" customHeight="1" x14ac:dyDescent="0.25">
      <c r="B18" s="9" t="s">
        <v>142</v>
      </c>
      <c r="C18" s="30" t="s">
        <v>18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8">
        <f>SUM(D18:AL18)</f>
        <v>0</v>
      </c>
    </row>
    <row r="19" spans="2:39" ht="18" customHeight="1" x14ac:dyDescent="0.25">
      <c r="B19" s="20" t="s">
        <v>154</v>
      </c>
      <c r="C19" s="21" t="s">
        <v>18</v>
      </c>
      <c r="D19" s="22">
        <f>SUM(D20:D26)</f>
        <v>0</v>
      </c>
      <c r="E19" s="22">
        <f t="shared" ref="E19:AL19" si="2">SUM(E20:E26)</f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  <c r="I19" s="22">
        <f t="shared" si="2"/>
        <v>0</v>
      </c>
      <c r="J19" s="22">
        <f t="shared" si="2"/>
        <v>0</v>
      </c>
      <c r="K19" s="22">
        <f t="shared" si="2"/>
        <v>0</v>
      </c>
      <c r="L19" s="22">
        <f t="shared" si="2"/>
        <v>0</v>
      </c>
      <c r="M19" s="22">
        <f t="shared" si="2"/>
        <v>0</v>
      </c>
      <c r="N19" s="22">
        <f t="shared" si="2"/>
        <v>0</v>
      </c>
      <c r="O19" s="22">
        <f t="shared" si="2"/>
        <v>0</v>
      </c>
      <c r="P19" s="22">
        <f t="shared" si="2"/>
        <v>0</v>
      </c>
      <c r="Q19" s="22">
        <f t="shared" si="2"/>
        <v>0</v>
      </c>
      <c r="R19" s="22">
        <f t="shared" si="2"/>
        <v>0</v>
      </c>
      <c r="S19" s="22">
        <f t="shared" si="2"/>
        <v>0</v>
      </c>
      <c r="T19" s="22">
        <f t="shared" si="2"/>
        <v>0</v>
      </c>
      <c r="U19" s="22">
        <f t="shared" si="2"/>
        <v>0</v>
      </c>
      <c r="V19" s="22">
        <f t="shared" si="2"/>
        <v>0</v>
      </c>
      <c r="W19" s="22">
        <f t="shared" si="2"/>
        <v>0</v>
      </c>
      <c r="X19" s="22">
        <f t="shared" si="2"/>
        <v>0</v>
      </c>
      <c r="Y19" s="22">
        <f t="shared" si="2"/>
        <v>0</v>
      </c>
      <c r="Z19" s="22">
        <f t="shared" si="2"/>
        <v>0</v>
      </c>
      <c r="AA19" s="22">
        <f t="shared" si="2"/>
        <v>0</v>
      </c>
      <c r="AB19" s="22">
        <f t="shared" si="2"/>
        <v>0</v>
      </c>
      <c r="AC19" s="22">
        <f t="shared" si="2"/>
        <v>0</v>
      </c>
      <c r="AD19" s="22">
        <f t="shared" si="2"/>
        <v>0</v>
      </c>
      <c r="AE19" s="22">
        <f t="shared" si="2"/>
        <v>0</v>
      </c>
      <c r="AF19" s="22">
        <f t="shared" si="2"/>
        <v>0</v>
      </c>
      <c r="AG19" s="22">
        <f t="shared" si="2"/>
        <v>0</v>
      </c>
      <c r="AH19" s="22">
        <f t="shared" si="2"/>
        <v>0</v>
      </c>
      <c r="AI19" s="22">
        <f t="shared" si="2"/>
        <v>0</v>
      </c>
      <c r="AJ19" s="22">
        <f t="shared" si="2"/>
        <v>0</v>
      </c>
      <c r="AK19" s="22">
        <f t="shared" si="2"/>
        <v>0</v>
      </c>
      <c r="AL19" s="22">
        <f t="shared" si="2"/>
        <v>0</v>
      </c>
      <c r="AM19" s="22">
        <f>SUM(D19:AL19)</f>
        <v>0</v>
      </c>
    </row>
    <row r="20" spans="2:39" ht="18" customHeight="1" x14ac:dyDescent="0.25">
      <c r="B20" s="9" t="s">
        <v>77</v>
      </c>
      <c r="C20" s="30" t="s">
        <v>18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8">
        <f t="shared" ref="AM20:AM26" si="3">SUM(D20:AL20)</f>
        <v>0</v>
      </c>
    </row>
    <row r="21" spans="2:39" ht="18" customHeight="1" x14ac:dyDescent="0.25">
      <c r="B21" s="9" t="s">
        <v>78</v>
      </c>
      <c r="C21" s="30" t="s">
        <v>18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8">
        <f t="shared" si="3"/>
        <v>0</v>
      </c>
    </row>
    <row r="22" spans="2:39" ht="18" customHeight="1" x14ac:dyDescent="0.25">
      <c r="B22" s="9" t="s">
        <v>79</v>
      </c>
      <c r="C22" s="30" t="s">
        <v>18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8">
        <f t="shared" si="3"/>
        <v>0</v>
      </c>
    </row>
    <row r="23" spans="2:39" ht="18" customHeight="1" x14ac:dyDescent="0.25">
      <c r="B23" s="9" t="s">
        <v>80</v>
      </c>
      <c r="C23" s="30" t="s">
        <v>18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8">
        <f t="shared" si="3"/>
        <v>0</v>
      </c>
    </row>
    <row r="24" spans="2:39" ht="18" customHeight="1" x14ac:dyDescent="0.25">
      <c r="B24" s="9" t="s">
        <v>81</v>
      </c>
      <c r="C24" s="30" t="s">
        <v>18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8">
        <f t="shared" si="3"/>
        <v>0</v>
      </c>
    </row>
    <row r="25" spans="2:39" ht="18" customHeight="1" x14ac:dyDescent="0.25">
      <c r="B25" s="9" t="s">
        <v>103</v>
      </c>
      <c r="C25" s="30" t="s">
        <v>18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8">
        <f t="shared" si="3"/>
        <v>0</v>
      </c>
    </row>
    <row r="26" spans="2:39" ht="18" customHeight="1" x14ac:dyDescent="0.25">
      <c r="B26" s="9" t="s">
        <v>142</v>
      </c>
      <c r="C26" s="30" t="s">
        <v>18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8">
        <f t="shared" si="3"/>
        <v>0</v>
      </c>
    </row>
    <row r="27" spans="2:39" ht="18" customHeight="1" x14ac:dyDescent="0.25">
      <c r="B27" s="20" t="s">
        <v>155</v>
      </c>
      <c r="C27" s="21" t="s">
        <v>18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>
        <f>SUM(D27:AL27)</f>
        <v>0</v>
      </c>
    </row>
    <row r="28" spans="2:39" ht="18" customHeight="1" x14ac:dyDescent="0.25">
      <c r="B28" s="20" t="s">
        <v>156</v>
      </c>
      <c r="C28" s="21" t="s">
        <v>18</v>
      </c>
      <c r="D28" s="22">
        <f>D19-D27</f>
        <v>0</v>
      </c>
      <c r="E28" s="22">
        <f t="shared" ref="E28:AL28" si="4">E19-E27</f>
        <v>0</v>
      </c>
      <c r="F28" s="22">
        <f t="shared" si="4"/>
        <v>0</v>
      </c>
      <c r="G28" s="22">
        <f t="shared" si="4"/>
        <v>0</v>
      </c>
      <c r="H28" s="22">
        <f t="shared" si="4"/>
        <v>0</v>
      </c>
      <c r="I28" s="22">
        <f t="shared" si="4"/>
        <v>0</v>
      </c>
      <c r="J28" s="22">
        <f t="shared" si="4"/>
        <v>0</v>
      </c>
      <c r="K28" s="22">
        <f t="shared" si="4"/>
        <v>0</v>
      </c>
      <c r="L28" s="22">
        <f t="shared" si="4"/>
        <v>0</v>
      </c>
      <c r="M28" s="22">
        <f t="shared" si="4"/>
        <v>0</v>
      </c>
      <c r="N28" s="22">
        <f t="shared" si="4"/>
        <v>0</v>
      </c>
      <c r="O28" s="22">
        <f t="shared" si="4"/>
        <v>0</v>
      </c>
      <c r="P28" s="22">
        <f t="shared" si="4"/>
        <v>0</v>
      </c>
      <c r="Q28" s="22">
        <f t="shared" si="4"/>
        <v>0</v>
      </c>
      <c r="R28" s="22">
        <f t="shared" si="4"/>
        <v>0</v>
      </c>
      <c r="S28" s="22">
        <f t="shared" si="4"/>
        <v>0</v>
      </c>
      <c r="T28" s="22">
        <f t="shared" si="4"/>
        <v>0</v>
      </c>
      <c r="U28" s="22">
        <f t="shared" si="4"/>
        <v>0</v>
      </c>
      <c r="V28" s="22">
        <f t="shared" si="4"/>
        <v>0</v>
      </c>
      <c r="W28" s="22">
        <f t="shared" si="4"/>
        <v>0</v>
      </c>
      <c r="X28" s="22">
        <f t="shared" si="4"/>
        <v>0</v>
      </c>
      <c r="Y28" s="22">
        <f t="shared" si="4"/>
        <v>0</v>
      </c>
      <c r="Z28" s="22">
        <f t="shared" si="4"/>
        <v>0</v>
      </c>
      <c r="AA28" s="22">
        <f t="shared" si="4"/>
        <v>0</v>
      </c>
      <c r="AB28" s="22">
        <f t="shared" si="4"/>
        <v>0</v>
      </c>
      <c r="AC28" s="22">
        <f t="shared" si="4"/>
        <v>0</v>
      </c>
      <c r="AD28" s="22">
        <f t="shared" si="4"/>
        <v>0</v>
      </c>
      <c r="AE28" s="22">
        <f t="shared" si="4"/>
        <v>0</v>
      </c>
      <c r="AF28" s="22">
        <f t="shared" si="4"/>
        <v>0</v>
      </c>
      <c r="AG28" s="22">
        <f t="shared" si="4"/>
        <v>0</v>
      </c>
      <c r="AH28" s="22">
        <f t="shared" si="4"/>
        <v>0</v>
      </c>
      <c r="AI28" s="22">
        <f t="shared" si="4"/>
        <v>0</v>
      </c>
      <c r="AJ28" s="22">
        <f t="shared" si="4"/>
        <v>0</v>
      </c>
      <c r="AK28" s="22">
        <f t="shared" si="4"/>
        <v>0</v>
      </c>
      <c r="AL28" s="22">
        <f t="shared" si="4"/>
        <v>0</v>
      </c>
      <c r="AM28" s="22">
        <f>SUM(D28:AL28)</f>
        <v>0</v>
      </c>
    </row>
    <row r="29" spans="2:39" ht="18" customHeight="1" x14ac:dyDescent="0.25">
      <c r="B29" s="20" t="s">
        <v>105</v>
      </c>
      <c r="C29" s="21" t="s">
        <v>38</v>
      </c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</row>
    <row r="30" spans="2:39" ht="18" customHeight="1" x14ac:dyDescent="0.25">
      <c r="B30" s="20" t="s">
        <v>39</v>
      </c>
      <c r="C30" s="21" t="s">
        <v>38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56B85-F07E-4325-AA63-A9B717493DD7}">
  <dimension ref="A6:AM14"/>
  <sheetViews>
    <sheetView showGridLines="0" zoomScale="80" zoomScaleNormal="80" workbookViewId="0">
      <selection activeCell="D11" sqref="D11"/>
    </sheetView>
  </sheetViews>
  <sheetFormatPr defaultColWidth="11.7109375" defaultRowHeight="18" customHeight="1" x14ac:dyDescent="0.25"/>
  <cols>
    <col min="1" max="1" width="9.28515625" style="2" customWidth="1"/>
    <col min="2" max="2" width="44.85546875" style="2" bestFit="1" customWidth="1"/>
    <col min="3" max="16384" width="11.7109375" style="2"/>
  </cols>
  <sheetData>
    <row r="6" spans="1:39" ht="18" customHeight="1" x14ac:dyDescent="0.25">
      <c r="B6" s="12" t="s">
        <v>146</v>
      </c>
    </row>
    <row r="7" spans="1:39" ht="3" customHeight="1" x14ac:dyDescent="0.25"/>
    <row r="8" spans="1:39" ht="37.5" customHeight="1" x14ac:dyDescent="0.25">
      <c r="B8" s="61" t="s">
        <v>158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4"/>
    </row>
    <row r="9" spans="1:39" ht="3" customHeight="1" x14ac:dyDescent="0.25"/>
    <row r="10" spans="1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A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ref="AB10" si="1">AA10+1</f>
        <v>25</v>
      </c>
      <c r="AC10" s="11">
        <f t="shared" ref="AC10" si="2">AB10+1</f>
        <v>26</v>
      </c>
      <c r="AD10" s="11">
        <f t="shared" ref="AD10" si="3">AC10+1</f>
        <v>27</v>
      </c>
      <c r="AE10" s="11">
        <f t="shared" ref="AE10" si="4">AD10+1</f>
        <v>28</v>
      </c>
      <c r="AF10" s="11">
        <f t="shared" ref="AF10" si="5">AE10+1</f>
        <v>29</v>
      </c>
      <c r="AG10" s="11">
        <f t="shared" ref="AG10" si="6">AF10+1</f>
        <v>30</v>
      </c>
      <c r="AH10" s="11">
        <f t="shared" ref="AH10" si="7">AG10+1</f>
        <v>31</v>
      </c>
      <c r="AI10" s="11">
        <f t="shared" ref="AI10" si="8">AH10+1</f>
        <v>32</v>
      </c>
      <c r="AJ10" s="11">
        <f t="shared" ref="AJ10" si="9">AI10+1</f>
        <v>33</v>
      </c>
      <c r="AK10" s="11">
        <f t="shared" ref="AK10:AL10" si="10">AJ10+1</f>
        <v>34</v>
      </c>
      <c r="AL10" s="11">
        <f t="shared" si="10"/>
        <v>35</v>
      </c>
      <c r="AM10" s="11" t="s">
        <v>16</v>
      </c>
    </row>
    <row r="11" spans="1:39" ht="18" customHeight="1" x14ac:dyDescent="0.25">
      <c r="B11" s="9" t="s">
        <v>143</v>
      </c>
      <c r="C11" s="7" t="s">
        <v>18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22">
        <f>SUM(D11:AL11)</f>
        <v>0</v>
      </c>
    </row>
    <row r="12" spans="1:39" ht="18" customHeight="1" x14ac:dyDescent="0.25">
      <c r="A12" s="19"/>
      <c r="B12" s="9" t="s">
        <v>144</v>
      </c>
      <c r="C12" s="7" t="s">
        <v>18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22">
        <f>SUM(D12:AL12)</f>
        <v>0</v>
      </c>
    </row>
    <row r="13" spans="1:39" ht="18" customHeight="1" x14ac:dyDescent="0.25">
      <c r="B13" s="9" t="s">
        <v>145</v>
      </c>
      <c r="C13" s="7" t="s">
        <v>38</v>
      </c>
      <c r="D13" s="37">
        <v>0.04</v>
      </c>
      <c r="E13" s="37">
        <v>0.04</v>
      </c>
      <c r="F13" s="37">
        <v>0.04</v>
      </c>
      <c r="G13" s="37">
        <v>0.04</v>
      </c>
      <c r="H13" s="37">
        <v>0.04</v>
      </c>
      <c r="I13" s="37">
        <v>0.04</v>
      </c>
      <c r="J13" s="37">
        <v>0.04</v>
      </c>
      <c r="K13" s="37">
        <v>0.04</v>
      </c>
      <c r="L13" s="37">
        <v>0.04</v>
      </c>
      <c r="M13" s="37">
        <v>0.04</v>
      </c>
      <c r="N13" s="37">
        <v>0.04</v>
      </c>
      <c r="O13" s="37">
        <v>0.04</v>
      </c>
      <c r="P13" s="37">
        <v>0.04</v>
      </c>
      <c r="Q13" s="37">
        <v>0.04</v>
      </c>
      <c r="R13" s="37">
        <v>0.04</v>
      </c>
      <c r="S13" s="37">
        <v>0.04</v>
      </c>
      <c r="T13" s="37">
        <v>0.04</v>
      </c>
      <c r="U13" s="37">
        <v>0.04</v>
      </c>
      <c r="V13" s="37">
        <v>0.04</v>
      </c>
      <c r="W13" s="37">
        <v>0.04</v>
      </c>
      <c r="X13" s="37">
        <v>0.04</v>
      </c>
      <c r="Y13" s="37">
        <v>0.04</v>
      </c>
      <c r="Z13" s="37">
        <v>0.04</v>
      </c>
      <c r="AA13" s="37">
        <v>0.04</v>
      </c>
      <c r="AB13" s="37">
        <v>0.04</v>
      </c>
      <c r="AC13" s="37">
        <v>0.04</v>
      </c>
      <c r="AD13" s="37">
        <v>0.04</v>
      </c>
      <c r="AE13" s="37">
        <v>0.04</v>
      </c>
      <c r="AF13" s="37">
        <v>0.04</v>
      </c>
      <c r="AG13" s="37">
        <v>0.04</v>
      </c>
      <c r="AH13" s="37">
        <v>0.04</v>
      </c>
      <c r="AI13" s="37">
        <v>0.04</v>
      </c>
      <c r="AJ13" s="37">
        <v>0.04</v>
      </c>
      <c r="AK13" s="37">
        <v>0.04</v>
      </c>
      <c r="AL13" s="37">
        <v>0.04</v>
      </c>
      <c r="AM13" s="22"/>
    </row>
    <row r="14" spans="1:39" ht="18" customHeight="1" x14ac:dyDescent="0.25">
      <c r="B14" s="9" t="s">
        <v>106</v>
      </c>
      <c r="C14" s="7" t="s">
        <v>18</v>
      </c>
      <c r="D14" s="14">
        <f>D11+D12</f>
        <v>0</v>
      </c>
      <c r="E14" s="14">
        <f t="shared" ref="E14:AL14" si="11">E11+E12</f>
        <v>0</v>
      </c>
      <c r="F14" s="14">
        <f t="shared" si="11"/>
        <v>0</v>
      </c>
      <c r="G14" s="14">
        <f t="shared" si="11"/>
        <v>0</v>
      </c>
      <c r="H14" s="14">
        <f t="shared" si="11"/>
        <v>0</v>
      </c>
      <c r="I14" s="14">
        <f t="shared" si="11"/>
        <v>0</v>
      </c>
      <c r="J14" s="14">
        <f t="shared" si="11"/>
        <v>0</v>
      </c>
      <c r="K14" s="14">
        <f t="shared" si="11"/>
        <v>0</v>
      </c>
      <c r="L14" s="14">
        <f t="shared" si="11"/>
        <v>0</v>
      </c>
      <c r="M14" s="14">
        <f t="shared" si="11"/>
        <v>0</v>
      </c>
      <c r="N14" s="14">
        <f t="shared" si="11"/>
        <v>0</v>
      </c>
      <c r="O14" s="14">
        <f t="shared" si="11"/>
        <v>0</v>
      </c>
      <c r="P14" s="14">
        <f t="shared" si="11"/>
        <v>0</v>
      </c>
      <c r="Q14" s="14">
        <f t="shared" si="11"/>
        <v>0</v>
      </c>
      <c r="R14" s="14">
        <f t="shared" si="11"/>
        <v>0</v>
      </c>
      <c r="S14" s="14">
        <f t="shared" si="11"/>
        <v>0</v>
      </c>
      <c r="T14" s="14">
        <f t="shared" si="11"/>
        <v>0</v>
      </c>
      <c r="U14" s="14">
        <f t="shared" si="11"/>
        <v>0</v>
      </c>
      <c r="V14" s="14">
        <f t="shared" si="11"/>
        <v>0</v>
      </c>
      <c r="W14" s="14">
        <f t="shared" si="11"/>
        <v>0</v>
      </c>
      <c r="X14" s="14">
        <f t="shared" si="11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>
        <f t="shared" si="11"/>
        <v>0</v>
      </c>
      <c r="AH14" s="14">
        <f t="shared" si="11"/>
        <v>0</v>
      </c>
      <c r="AI14" s="14">
        <f t="shared" si="11"/>
        <v>0</v>
      </c>
      <c r="AJ14" s="14">
        <f t="shared" si="11"/>
        <v>0</v>
      </c>
      <c r="AK14" s="14">
        <f t="shared" si="11"/>
        <v>0</v>
      </c>
      <c r="AL14" s="14">
        <f t="shared" si="11"/>
        <v>0</v>
      </c>
      <c r="AM14" s="22">
        <f>SUM(D14:AL14)</f>
        <v>0</v>
      </c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9087-7FD0-41EE-BA05-92EB2F0F14D6}">
  <dimension ref="B6:AM33"/>
  <sheetViews>
    <sheetView showGridLines="0" topLeftCell="A4" zoomScale="80" zoomScaleNormal="80" workbookViewId="0">
      <selection activeCell="A8" sqref="A8:XFD8"/>
    </sheetView>
  </sheetViews>
  <sheetFormatPr defaultColWidth="11.7109375" defaultRowHeight="18" customHeight="1" outlineLevelRow="1" x14ac:dyDescent="0.25"/>
  <cols>
    <col min="1" max="1" width="9.28515625" style="2" customWidth="1"/>
    <col min="2" max="2" width="44.85546875" style="2" bestFit="1" customWidth="1"/>
    <col min="3" max="16384" width="11.7109375" style="2"/>
  </cols>
  <sheetData>
    <row r="6" spans="2:39" ht="18" customHeight="1" x14ac:dyDescent="0.25">
      <c r="B6" s="12" t="s">
        <v>160</v>
      </c>
    </row>
    <row r="7" spans="2:39" ht="3" customHeight="1" x14ac:dyDescent="0.25"/>
    <row r="8" spans="2:39" ht="18" customHeight="1" x14ac:dyDescent="0.25">
      <c r="B8" s="58" t="s">
        <v>159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2:39" ht="3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L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si="0"/>
        <v>25</v>
      </c>
      <c r="AC10" s="11">
        <f t="shared" si="0"/>
        <v>26</v>
      </c>
      <c r="AD10" s="11">
        <f t="shared" si="0"/>
        <v>27</v>
      </c>
      <c r="AE10" s="11">
        <f t="shared" si="0"/>
        <v>28</v>
      </c>
      <c r="AF10" s="11">
        <f t="shared" si="0"/>
        <v>29</v>
      </c>
      <c r="AG10" s="11">
        <f t="shared" si="0"/>
        <v>30</v>
      </c>
      <c r="AH10" s="11">
        <f t="shared" si="0"/>
        <v>31</v>
      </c>
      <c r="AI10" s="11">
        <f t="shared" si="0"/>
        <v>32</v>
      </c>
      <c r="AJ10" s="11">
        <f t="shared" si="0"/>
        <v>33</v>
      </c>
      <c r="AK10" s="11">
        <f t="shared" si="0"/>
        <v>34</v>
      </c>
      <c r="AL10" s="11">
        <f t="shared" si="0"/>
        <v>35</v>
      </c>
      <c r="AM10" s="11" t="s">
        <v>16</v>
      </c>
    </row>
    <row r="11" spans="2:39" ht="18" customHeight="1" x14ac:dyDescent="0.25">
      <c r="B11" s="20" t="s">
        <v>17</v>
      </c>
      <c r="C11" s="21" t="s">
        <v>18</v>
      </c>
      <c r="D11" s="65">
        <f>'QUADRO 1'!D11</f>
        <v>0</v>
      </c>
      <c r="E11" s="65">
        <f>'QUADRO 1'!E11</f>
        <v>0</v>
      </c>
      <c r="F11" s="65">
        <f>'QUADRO 1'!F11</f>
        <v>0</v>
      </c>
      <c r="G11" s="65">
        <f>'QUADRO 1'!G11</f>
        <v>0</v>
      </c>
      <c r="H11" s="65">
        <f>'QUADRO 1'!H11</f>
        <v>0</v>
      </c>
      <c r="I11" s="65">
        <f>'QUADRO 1'!I11</f>
        <v>0</v>
      </c>
      <c r="J11" s="65">
        <f>'QUADRO 1'!J11</f>
        <v>0</v>
      </c>
      <c r="K11" s="65">
        <f>'QUADRO 1'!K11</f>
        <v>0</v>
      </c>
      <c r="L11" s="65">
        <f>'QUADRO 1'!L11</f>
        <v>0</v>
      </c>
      <c r="M11" s="65">
        <f>'QUADRO 1'!M11</f>
        <v>0</v>
      </c>
      <c r="N11" s="65">
        <f>'QUADRO 1'!N11</f>
        <v>0</v>
      </c>
      <c r="O11" s="65">
        <f>'QUADRO 1'!O11</f>
        <v>0</v>
      </c>
      <c r="P11" s="65">
        <f>'QUADRO 1'!P11</f>
        <v>0</v>
      </c>
      <c r="Q11" s="65">
        <f>'QUADRO 1'!Q11</f>
        <v>0</v>
      </c>
      <c r="R11" s="65">
        <f>'QUADRO 1'!R11</f>
        <v>0</v>
      </c>
      <c r="S11" s="65">
        <f>'QUADRO 1'!S11</f>
        <v>0</v>
      </c>
      <c r="T11" s="65">
        <f>'QUADRO 1'!T11</f>
        <v>0</v>
      </c>
      <c r="U11" s="65">
        <f>'QUADRO 1'!U11</f>
        <v>0</v>
      </c>
      <c r="V11" s="65">
        <f>'QUADRO 1'!V11</f>
        <v>0</v>
      </c>
      <c r="W11" s="65">
        <f>'QUADRO 1'!W11</f>
        <v>0</v>
      </c>
      <c r="X11" s="65">
        <f>'QUADRO 1'!X11</f>
        <v>0</v>
      </c>
      <c r="Y11" s="65">
        <f>'QUADRO 1'!Y11</f>
        <v>0</v>
      </c>
      <c r="Z11" s="65">
        <f>'QUADRO 1'!Z11</f>
        <v>0</v>
      </c>
      <c r="AA11" s="65">
        <f>'QUADRO 1'!AA11</f>
        <v>0</v>
      </c>
      <c r="AB11" s="65">
        <f>'QUADRO 1'!AB11</f>
        <v>0</v>
      </c>
      <c r="AC11" s="65">
        <f>'QUADRO 1'!AC11</f>
        <v>0</v>
      </c>
      <c r="AD11" s="65">
        <f>'QUADRO 1'!AD11</f>
        <v>0</v>
      </c>
      <c r="AE11" s="65">
        <f>'QUADRO 1'!AE11</f>
        <v>0</v>
      </c>
      <c r="AF11" s="65">
        <f>'QUADRO 1'!AF11</f>
        <v>0</v>
      </c>
      <c r="AG11" s="65">
        <f>'QUADRO 1'!AG11</f>
        <v>0</v>
      </c>
      <c r="AH11" s="65">
        <f>'QUADRO 1'!AH11</f>
        <v>0</v>
      </c>
      <c r="AI11" s="65">
        <f>'QUADRO 1'!AI11</f>
        <v>0</v>
      </c>
      <c r="AJ11" s="65">
        <f>'QUADRO 1'!AJ11</f>
        <v>0</v>
      </c>
      <c r="AK11" s="65">
        <f>'QUADRO 1'!AK11</f>
        <v>0</v>
      </c>
      <c r="AL11" s="65">
        <f>'QUADRO 1'!AL11</f>
        <v>0</v>
      </c>
      <c r="AM11" s="22">
        <f>SUM(D11:AL11)</f>
        <v>0</v>
      </c>
    </row>
    <row r="12" spans="2:39" ht="18" customHeight="1" x14ac:dyDescent="0.25">
      <c r="B12" s="20" t="s">
        <v>107</v>
      </c>
      <c r="C12" s="21" t="s">
        <v>18</v>
      </c>
      <c r="D12" s="22">
        <f>D13+D14+D15+D16</f>
        <v>0</v>
      </c>
      <c r="E12" s="22">
        <f t="shared" ref="E12:AL12" si="1">E13+E14+E15+E16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"/>
        <v>0</v>
      </c>
      <c r="V12" s="22">
        <f t="shared" si="1"/>
        <v>0</v>
      </c>
      <c r="W12" s="22">
        <f t="shared" si="1"/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  <c r="AA12" s="22">
        <f t="shared" si="1"/>
        <v>0</v>
      </c>
      <c r="AB12" s="22">
        <f t="shared" si="1"/>
        <v>0</v>
      </c>
      <c r="AC12" s="22">
        <f t="shared" si="1"/>
        <v>0</v>
      </c>
      <c r="AD12" s="22">
        <f t="shared" si="1"/>
        <v>0</v>
      </c>
      <c r="AE12" s="22">
        <f t="shared" si="1"/>
        <v>0</v>
      </c>
      <c r="AF12" s="22">
        <f t="shared" si="1"/>
        <v>0</v>
      </c>
      <c r="AG12" s="22">
        <f t="shared" si="1"/>
        <v>0</v>
      </c>
      <c r="AH12" s="22">
        <f t="shared" si="1"/>
        <v>0</v>
      </c>
      <c r="AI12" s="22">
        <f t="shared" si="1"/>
        <v>0</v>
      </c>
      <c r="AJ12" s="22">
        <f t="shared" si="1"/>
        <v>0</v>
      </c>
      <c r="AK12" s="22">
        <f t="shared" si="1"/>
        <v>0</v>
      </c>
      <c r="AL12" s="22">
        <f t="shared" si="1"/>
        <v>0</v>
      </c>
      <c r="AM12" s="22">
        <f t="shared" ref="AM12:AM33" si="2">SUM(D12:AL12)</f>
        <v>0</v>
      </c>
    </row>
    <row r="13" spans="2:39" ht="18" hidden="1" customHeight="1" outlineLevel="1" x14ac:dyDescent="0.25">
      <c r="B13" s="9" t="s">
        <v>29</v>
      </c>
      <c r="C13" s="7" t="s">
        <v>18</v>
      </c>
      <c r="D13" s="66">
        <f>-'QUADRO 2'!D12</f>
        <v>0</v>
      </c>
      <c r="E13" s="66">
        <f>-'QUADRO 2'!E12</f>
        <v>0</v>
      </c>
      <c r="F13" s="66">
        <f>-'QUADRO 2'!F12</f>
        <v>0</v>
      </c>
      <c r="G13" s="66">
        <f>-'QUADRO 2'!G12</f>
        <v>0</v>
      </c>
      <c r="H13" s="66">
        <f>-'QUADRO 2'!H12</f>
        <v>0</v>
      </c>
      <c r="I13" s="66">
        <f>-'QUADRO 2'!I12</f>
        <v>0</v>
      </c>
      <c r="J13" s="66">
        <f>-'QUADRO 2'!J12</f>
        <v>0</v>
      </c>
      <c r="K13" s="66">
        <f>-'QUADRO 2'!K12</f>
        <v>0</v>
      </c>
      <c r="L13" s="66">
        <f>-'QUADRO 2'!L12</f>
        <v>0</v>
      </c>
      <c r="M13" s="66">
        <f>-'QUADRO 2'!M12</f>
        <v>0</v>
      </c>
      <c r="N13" s="66">
        <f>-'QUADRO 2'!N12</f>
        <v>0</v>
      </c>
      <c r="O13" s="66">
        <f>-'QUADRO 2'!O12</f>
        <v>0</v>
      </c>
      <c r="P13" s="66">
        <f>-'QUADRO 2'!P12</f>
        <v>0</v>
      </c>
      <c r="Q13" s="66">
        <f>-'QUADRO 2'!Q12</f>
        <v>0</v>
      </c>
      <c r="R13" s="66">
        <f>-'QUADRO 2'!R12</f>
        <v>0</v>
      </c>
      <c r="S13" s="66">
        <f>-'QUADRO 2'!S12</f>
        <v>0</v>
      </c>
      <c r="T13" s="66">
        <f>-'QUADRO 2'!T12</f>
        <v>0</v>
      </c>
      <c r="U13" s="66">
        <f>-'QUADRO 2'!U12</f>
        <v>0</v>
      </c>
      <c r="V13" s="66">
        <f>-'QUADRO 2'!V12</f>
        <v>0</v>
      </c>
      <c r="W13" s="66">
        <f>-'QUADRO 2'!W12</f>
        <v>0</v>
      </c>
      <c r="X13" s="66">
        <f>-'QUADRO 2'!X12</f>
        <v>0</v>
      </c>
      <c r="Y13" s="66">
        <f>-'QUADRO 2'!Y12</f>
        <v>0</v>
      </c>
      <c r="Z13" s="66">
        <f>-'QUADRO 2'!Z12</f>
        <v>0</v>
      </c>
      <c r="AA13" s="66">
        <f>-'QUADRO 2'!AA12</f>
        <v>0</v>
      </c>
      <c r="AB13" s="66">
        <f>-'QUADRO 2'!AB12</f>
        <v>0</v>
      </c>
      <c r="AC13" s="66">
        <f>-'QUADRO 2'!AC12</f>
        <v>0</v>
      </c>
      <c r="AD13" s="66">
        <f>-'QUADRO 2'!AD12</f>
        <v>0</v>
      </c>
      <c r="AE13" s="66">
        <f>-'QUADRO 2'!AE12</f>
        <v>0</v>
      </c>
      <c r="AF13" s="66">
        <f>-'QUADRO 2'!AF12</f>
        <v>0</v>
      </c>
      <c r="AG13" s="66">
        <f>-'QUADRO 2'!AG12</f>
        <v>0</v>
      </c>
      <c r="AH13" s="66">
        <f>-'QUADRO 2'!AH12</f>
        <v>0</v>
      </c>
      <c r="AI13" s="66">
        <f>-'QUADRO 2'!AI12</f>
        <v>0</v>
      </c>
      <c r="AJ13" s="66">
        <f>-'QUADRO 2'!AJ12</f>
        <v>0</v>
      </c>
      <c r="AK13" s="66">
        <f>-'QUADRO 2'!AK12</f>
        <v>0</v>
      </c>
      <c r="AL13" s="66">
        <f>-'QUADRO 2'!AL12</f>
        <v>0</v>
      </c>
      <c r="AM13" s="14">
        <f t="shared" si="2"/>
        <v>0</v>
      </c>
    </row>
    <row r="14" spans="2:39" ht="18" hidden="1" customHeight="1" outlineLevel="1" x14ac:dyDescent="0.25">
      <c r="B14" s="9" t="s">
        <v>108</v>
      </c>
      <c r="C14" s="7" t="s">
        <v>18</v>
      </c>
      <c r="D14" s="66">
        <f>-'QUADRO 2'!D15</f>
        <v>0</v>
      </c>
      <c r="E14" s="66">
        <f>-'QUADRO 2'!E15</f>
        <v>0</v>
      </c>
      <c r="F14" s="66">
        <f>-'QUADRO 2'!F15</f>
        <v>0</v>
      </c>
      <c r="G14" s="66">
        <f>-'QUADRO 2'!G15</f>
        <v>0</v>
      </c>
      <c r="H14" s="66">
        <f>-'QUADRO 2'!H15</f>
        <v>0</v>
      </c>
      <c r="I14" s="66">
        <f>-'QUADRO 2'!I15</f>
        <v>0</v>
      </c>
      <c r="J14" s="66">
        <f>-'QUADRO 2'!J15</f>
        <v>0</v>
      </c>
      <c r="K14" s="66">
        <f>-'QUADRO 2'!K15</f>
        <v>0</v>
      </c>
      <c r="L14" s="66">
        <f>-'QUADRO 2'!L15</f>
        <v>0</v>
      </c>
      <c r="M14" s="66">
        <f>-'QUADRO 2'!M15</f>
        <v>0</v>
      </c>
      <c r="N14" s="66">
        <f>-'QUADRO 2'!N15</f>
        <v>0</v>
      </c>
      <c r="O14" s="66">
        <f>-'QUADRO 2'!O15</f>
        <v>0</v>
      </c>
      <c r="P14" s="66">
        <f>-'QUADRO 2'!P15</f>
        <v>0</v>
      </c>
      <c r="Q14" s="66">
        <f>-'QUADRO 2'!Q15</f>
        <v>0</v>
      </c>
      <c r="R14" s="66">
        <f>-'QUADRO 2'!R15</f>
        <v>0</v>
      </c>
      <c r="S14" s="66">
        <f>-'QUADRO 2'!S15</f>
        <v>0</v>
      </c>
      <c r="T14" s="66">
        <f>-'QUADRO 2'!T15</f>
        <v>0</v>
      </c>
      <c r="U14" s="66">
        <f>-'QUADRO 2'!U15</f>
        <v>0</v>
      </c>
      <c r="V14" s="66">
        <f>-'QUADRO 2'!V15</f>
        <v>0</v>
      </c>
      <c r="W14" s="66">
        <f>-'QUADRO 2'!W15</f>
        <v>0</v>
      </c>
      <c r="X14" s="66">
        <f>-'QUADRO 2'!X15</f>
        <v>0</v>
      </c>
      <c r="Y14" s="66">
        <f>-'QUADRO 2'!Y15</f>
        <v>0</v>
      </c>
      <c r="Z14" s="66">
        <f>-'QUADRO 2'!Z15</f>
        <v>0</v>
      </c>
      <c r="AA14" s="66">
        <f>-'QUADRO 2'!AA15</f>
        <v>0</v>
      </c>
      <c r="AB14" s="66">
        <f>-'QUADRO 2'!AB15</f>
        <v>0</v>
      </c>
      <c r="AC14" s="66">
        <f>-'QUADRO 2'!AC15</f>
        <v>0</v>
      </c>
      <c r="AD14" s="66">
        <f>-'QUADRO 2'!AD15</f>
        <v>0</v>
      </c>
      <c r="AE14" s="66">
        <f>-'QUADRO 2'!AE15</f>
        <v>0</v>
      </c>
      <c r="AF14" s="66">
        <f>-'QUADRO 2'!AF15</f>
        <v>0</v>
      </c>
      <c r="AG14" s="66">
        <f>-'QUADRO 2'!AG15</f>
        <v>0</v>
      </c>
      <c r="AH14" s="66">
        <f>-'QUADRO 2'!AH15</f>
        <v>0</v>
      </c>
      <c r="AI14" s="66">
        <f>-'QUADRO 2'!AI15</f>
        <v>0</v>
      </c>
      <c r="AJ14" s="66">
        <f>-'QUADRO 2'!AJ15</f>
        <v>0</v>
      </c>
      <c r="AK14" s="66">
        <f>-'QUADRO 2'!AK15</f>
        <v>0</v>
      </c>
      <c r="AL14" s="66">
        <f>-'QUADRO 2'!AL15</f>
        <v>0</v>
      </c>
      <c r="AM14" s="14">
        <f t="shared" si="2"/>
        <v>0</v>
      </c>
    </row>
    <row r="15" spans="2:39" ht="18" hidden="1" customHeight="1" outlineLevel="1" x14ac:dyDescent="0.25">
      <c r="B15" s="9" t="s">
        <v>36</v>
      </c>
      <c r="C15" s="7" t="s">
        <v>18</v>
      </c>
      <c r="D15" s="66">
        <f>-'QUADRO 2'!D19</f>
        <v>0</v>
      </c>
      <c r="E15" s="66">
        <f>-'QUADRO 2'!E19</f>
        <v>0</v>
      </c>
      <c r="F15" s="66">
        <f>-'QUADRO 2'!F19</f>
        <v>0</v>
      </c>
      <c r="G15" s="66">
        <f>-'QUADRO 2'!G19</f>
        <v>0</v>
      </c>
      <c r="H15" s="66">
        <f>-'QUADRO 2'!H19</f>
        <v>0</v>
      </c>
      <c r="I15" s="66">
        <f>-'QUADRO 2'!I19</f>
        <v>0</v>
      </c>
      <c r="J15" s="66">
        <f>-'QUADRO 2'!J19</f>
        <v>0</v>
      </c>
      <c r="K15" s="66">
        <f>-'QUADRO 2'!K19</f>
        <v>0</v>
      </c>
      <c r="L15" s="66">
        <f>-'QUADRO 2'!L19</f>
        <v>0</v>
      </c>
      <c r="M15" s="66">
        <f>-'QUADRO 2'!M19</f>
        <v>0</v>
      </c>
      <c r="N15" s="66">
        <f>-'QUADRO 2'!N19</f>
        <v>0</v>
      </c>
      <c r="O15" s="66">
        <f>-'QUADRO 2'!O19</f>
        <v>0</v>
      </c>
      <c r="P15" s="66">
        <f>-'QUADRO 2'!P19</f>
        <v>0</v>
      </c>
      <c r="Q15" s="66">
        <f>-'QUADRO 2'!Q19</f>
        <v>0</v>
      </c>
      <c r="R15" s="66">
        <f>-'QUADRO 2'!R19</f>
        <v>0</v>
      </c>
      <c r="S15" s="66">
        <f>-'QUADRO 2'!S19</f>
        <v>0</v>
      </c>
      <c r="T15" s="66">
        <f>-'QUADRO 2'!T19</f>
        <v>0</v>
      </c>
      <c r="U15" s="66">
        <f>-'QUADRO 2'!U19</f>
        <v>0</v>
      </c>
      <c r="V15" s="66">
        <f>-'QUADRO 2'!V19</f>
        <v>0</v>
      </c>
      <c r="W15" s="66">
        <f>-'QUADRO 2'!W19</f>
        <v>0</v>
      </c>
      <c r="X15" s="66">
        <f>-'QUADRO 2'!X19</f>
        <v>0</v>
      </c>
      <c r="Y15" s="66">
        <f>-'QUADRO 2'!Y19</f>
        <v>0</v>
      </c>
      <c r="Z15" s="66">
        <f>-'QUADRO 2'!Z19</f>
        <v>0</v>
      </c>
      <c r="AA15" s="66">
        <f>-'QUADRO 2'!AA19</f>
        <v>0</v>
      </c>
      <c r="AB15" s="66">
        <f>-'QUADRO 2'!AB19</f>
        <v>0</v>
      </c>
      <c r="AC15" s="66">
        <f>-'QUADRO 2'!AC19</f>
        <v>0</v>
      </c>
      <c r="AD15" s="66">
        <f>-'QUADRO 2'!AD19</f>
        <v>0</v>
      </c>
      <c r="AE15" s="66">
        <f>-'QUADRO 2'!AE19</f>
        <v>0</v>
      </c>
      <c r="AF15" s="66">
        <f>-'QUADRO 2'!AF19</f>
        <v>0</v>
      </c>
      <c r="AG15" s="66">
        <f>-'QUADRO 2'!AG19</f>
        <v>0</v>
      </c>
      <c r="AH15" s="66">
        <f>-'QUADRO 2'!AH19</f>
        <v>0</v>
      </c>
      <c r="AI15" s="66">
        <f>-'QUADRO 2'!AI19</f>
        <v>0</v>
      </c>
      <c r="AJ15" s="66">
        <f>-'QUADRO 2'!AJ19</f>
        <v>0</v>
      </c>
      <c r="AK15" s="66">
        <f>-'QUADRO 2'!AK19</f>
        <v>0</v>
      </c>
      <c r="AL15" s="66">
        <f>-'QUADRO 2'!AL19</f>
        <v>0</v>
      </c>
      <c r="AM15" s="14">
        <f t="shared" si="2"/>
        <v>0</v>
      </c>
    </row>
    <row r="16" spans="2:39" ht="18" hidden="1" customHeight="1" outlineLevel="1" x14ac:dyDescent="0.25">
      <c r="B16" s="9" t="s">
        <v>147</v>
      </c>
      <c r="C16" s="7" t="s">
        <v>18</v>
      </c>
      <c r="D16" s="66">
        <f>-'QUADRO 2'!D20</f>
        <v>0</v>
      </c>
      <c r="E16" s="66">
        <f>-'QUADRO 2'!E20</f>
        <v>0</v>
      </c>
      <c r="F16" s="66">
        <f>-'QUADRO 2'!F20</f>
        <v>0</v>
      </c>
      <c r="G16" s="66">
        <f>-'QUADRO 2'!G20</f>
        <v>0</v>
      </c>
      <c r="H16" s="66">
        <f>-'QUADRO 2'!H20</f>
        <v>0</v>
      </c>
      <c r="I16" s="66">
        <f>-'QUADRO 2'!I20</f>
        <v>0</v>
      </c>
      <c r="J16" s="66">
        <f>-'QUADRO 2'!J20</f>
        <v>0</v>
      </c>
      <c r="K16" s="66">
        <f>-'QUADRO 2'!K20</f>
        <v>0</v>
      </c>
      <c r="L16" s="66">
        <f>-'QUADRO 2'!L20</f>
        <v>0</v>
      </c>
      <c r="M16" s="66">
        <f>-'QUADRO 2'!M20</f>
        <v>0</v>
      </c>
      <c r="N16" s="66">
        <f>-'QUADRO 2'!N20</f>
        <v>0</v>
      </c>
      <c r="O16" s="66">
        <f>-'QUADRO 2'!O20</f>
        <v>0</v>
      </c>
      <c r="P16" s="66">
        <f>-'QUADRO 2'!P20</f>
        <v>0</v>
      </c>
      <c r="Q16" s="66">
        <f>-'QUADRO 2'!Q20</f>
        <v>0</v>
      </c>
      <c r="R16" s="66">
        <f>-'QUADRO 2'!R20</f>
        <v>0</v>
      </c>
      <c r="S16" s="66">
        <f>-'QUADRO 2'!S20</f>
        <v>0</v>
      </c>
      <c r="T16" s="66">
        <f>-'QUADRO 2'!T20</f>
        <v>0</v>
      </c>
      <c r="U16" s="66">
        <f>-'QUADRO 2'!U20</f>
        <v>0</v>
      </c>
      <c r="V16" s="66">
        <f>-'QUADRO 2'!V20</f>
        <v>0</v>
      </c>
      <c r="W16" s="66">
        <f>-'QUADRO 2'!W20</f>
        <v>0</v>
      </c>
      <c r="X16" s="66">
        <f>-'QUADRO 2'!X20</f>
        <v>0</v>
      </c>
      <c r="Y16" s="66">
        <f>-'QUADRO 2'!Y20</f>
        <v>0</v>
      </c>
      <c r="Z16" s="66">
        <f>-'QUADRO 2'!Z20</f>
        <v>0</v>
      </c>
      <c r="AA16" s="66">
        <f>-'QUADRO 2'!AA20</f>
        <v>0</v>
      </c>
      <c r="AB16" s="66">
        <f>-'QUADRO 2'!AB20</f>
        <v>0</v>
      </c>
      <c r="AC16" s="66">
        <f>-'QUADRO 2'!AC20</f>
        <v>0</v>
      </c>
      <c r="AD16" s="66">
        <f>-'QUADRO 2'!AD20</f>
        <v>0</v>
      </c>
      <c r="AE16" s="66">
        <f>-'QUADRO 2'!AE20</f>
        <v>0</v>
      </c>
      <c r="AF16" s="66">
        <f>-'QUADRO 2'!AF20</f>
        <v>0</v>
      </c>
      <c r="AG16" s="66">
        <f>-'QUADRO 2'!AG20</f>
        <v>0</v>
      </c>
      <c r="AH16" s="66">
        <f>-'QUADRO 2'!AH20</f>
        <v>0</v>
      </c>
      <c r="AI16" s="66">
        <f>-'QUADRO 2'!AI20</f>
        <v>0</v>
      </c>
      <c r="AJ16" s="66">
        <f>-'QUADRO 2'!AJ20</f>
        <v>0</v>
      </c>
      <c r="AK16" s="66">
        <f>-'QUADRO 2'!AK20</f>
        <v>0</v>
      </c>
      <c r="AL16" s="66">
        <f>-'QUADRO 2'!AL20</f>
        <v>0</v>
      </c>
      <c r="AM16" s="14">
        <f t="shared" si="2"/>
        <v>0</v>
      </c>
    </row>
    <row r="17" spans="2:39" ht="18" customHeight="1" collapsed="1" x14ac:dyDescent="0.25">
      <c r="B17" s="20" t="s">
        <v>109</v>
      </c>
      <c r="C17" s="21" t="s">
        <v>18</v>
      </c>
      <c r="D17" s="22">
        <f>SUM(D18:D29)</f>
        <v>0</v>
      </c>
      <c r="E17" s="22">
        <f t="shared" ref="E17:AL17" si="3">SUM(E18:E29)</f>
        <v>0</v>
      </c>
      <c r="F17" s="22">
        <f t="shared" si="3"/>
        <v>0</v>
      </c>
      <c r="G17" s="22">
        <f t="shared" si="3"/>
        <v>0</v>
      </c>
      <c r="H17" s="22">
        <f t="shared" si="3"/>
        <v>0</v>
      </c>
      <c r="I17" s="22">
        <f t="shared" si="3"/>
        <v>0</v>
      </c>
      <c r="J17" s="22">
        <f t="shared" si="3"/>
        <v>0</v>
      </c>
      <c r="K17" s="22">
        <f t="shared" si="3"/>
        <v>0</v>
      </c>
      <c r="L17" s="22">
        <f t="shared" si="3"/>
        <v>0</v>
      </c>
      <c r="M17" s="22">
        <f t="shared" si="3"/>
        <v>0</v>
      </c>
      <c r="N17" s="22">
        <f t="shared" si="3"/>
        <v>0</v>
      </c>
      <c r="O17" s="22">
        <f t="shared" si="3"/>
        <v>0</v>
      </c>
      <c r="P17" s="22">
        <f t="shared" si="3"/>
        <v>0</v>
      </c>
      <c r="Q17" s="22">
        <f t="shared" si="3"/>
        <v>0</v>
      </c>
      <c r="R17" s="22">
        <f t="shared" si="3"/>
        <v>0</v>
      </c>
      <c r="S17" s="22">
        <f t="shared" si="3"/>
        <v>0</v>
      </c>
      <c r="T17" s="22">
        <f t="shared" si="3"/>
        <v>0</v>
      </c>
      <c r="U17" s="22">
        <f t="shared" si="3"/>
        <v>0</v>
      </c>
      <c r="V17" s="22">
        <f t="shared" si="3"/>
        <v>0</v>
      </c>
      <c r="W17" s="22">
        <f t="shared" si="3"/>
        <v>0</v>
      </c>
      <c r="X17" s="22">
        <f t="shared" si="3"/>
        <v>0</v>
      </c>
      <c r="Y17" s="22">
        <f t="shared" si="3"/>
        <v>0</v>
      </c>
      <c r="Z17" s="22">
        <f t="shared" si="3"/>
        <v>0</v>
      </c>
      <c r="AA17" s="22">
        <f t="shared" si="3"/>
        <v>0</v>
      </c>
      <c r="AB17" s="22">
        <f t="shared" si="3"/>
        <v>0</v>
      </c>
      <c r="AC17" s="22">
        <f t="shared" si="3"/>
        <v>0</v>
      </c>
      <c r="AD17" s="22">
        <f t="shared" si="3"/>
        <v>0</v>
      </c>
      <c r="AE17" s="22">
        <f t="shared" si="3"/>
        <v>0</v>
      </c>
      <c r="AF17" s="22">
        <f t="shared" si="3"/>
        <v>0</v>
      </c>
      <c r="AG17" s="22">
        <f t="shared" si="3"/>
        <v>0</v>
      </c>
      <c r="AH17" s="22">
        <f t="shared" si="3"/>
        <v>0</v>
      </c>
      <c r="AI17" s="22">
        <f t="shared" si="3"/>
        <v>0</v>
      </c>
      <c r="AJ17" s="22">
        <f t="shared" si="3"/>
        <v>0</v>
      </c>
      <c r="AK17" s="22">
        <f t="shared" si="3"/>
        <v>0</v>
      </c>
      <c r="AL17" s="22">
        <f t="shared" si="3"/>
        <v>0</v>
      </c>
      <c r="AM17" s="22">
        <f t="shared" si="2"/>
        <v>0</v>
      </c>
    </row>
    <row r="18" spans="2:39" ht="18" hidden="1" customHeight="1" outlineLevel="1" x14ac:dyDescent="0.25">
      <c r="B18" s="9" t="s">
        <v>45</v>
      </c>
      <c r="C18" s="7" t="s">
        <v>18</v>
      </c>
      <c r="D18" s="66">
        <f>-'QUADRO 3'!D12</f>
        <v>0</v>
      </c>
      <c r="E18" s="66">
        <f>-'QUADRO 3'!E12</f>
        <v>0</v>
      </c>
      <c r="F18" s="66">
        <f>-'QUADRO 3'!F12</f>
        <v>0</v>
      </c>
      <c r="G18" s="66">
        <f>-'QUADRO 3'!G12</f>
        <v>0</v>
      </c>
      <c r="H18" s="66">
        <f>-'QUADRO 3'!H12</f>
        <v>0</v>
      </c>
      <c r="I18" s="66">
        <f>-'QUADRO 3'!I12</f>
        <v>0</v>
      </c>
      <c r="J18" s="66">
        <f>-'QUADRO 3'!J12</f>
        <v>0</v>
      </c>
      <c r="K18" s="66">
        <f>-'QUADRO 3'!K12</f>
        <v>0</v>
      </c>
      <c r="L18" s="66">
        <f>-'QUADRO 3'!L12</f>
        <v>0</v>
      </c>
      <c r="M18" s="66">
        <f>-'QUADRO 3'!M12</f>
        <v>0</v>
      </c>
      <c r="N18" s="66">
        <f>-'QUADRO 3'!N12</f>
        <v>0</v>
      </c>
      <c r="O18" s="66">
        <f>-'QUADRO 3'!O12</f>
        <v>0</v>
      </c>
      <c r="P18" s="66">
        <f>-'QUADRO 3'!P12</f>
        <v>0</v>
      </c>
      <c r="Q18" s="66">
        <f>-'QUADRO 3'!Q12</f>
        <v>0</v>
      </c>
      <c r="R18" s="66">
        <f>-'QUADRO 3'!R12</f>
        <v>0</v>
      </c>
      <c r="S18" s="66">
        <f>-'QUADRO 3'!S12</f>
        <v>0</v>
      </c>
      <c r="T18" s="66">
        <f>-'QUADRO 3'!T12</f>
        <v>0</v>
      </c>
      <c r="U18" s="66">
        <f>-'QUADRO 3'!U12</f>
        <v>0</v>
      </c>
      <c r="V18" s="66">
        <f>-'QUADRO 3'!V12</f>
        <v>0</v>
      </c>
      <c r="W18" s="66">
        <f>-'QUADRO 3'!W12</f>
        <v>0</v>
      </c>
      <c r="X18" s="66">
        <f>-'QUADRO 3'!X12</f>
        <v>0</v>
      </c>
      <c r="Y18" s="66">
        <f>-'QUADRO 3'!Y12</f>
        <v>0</v>
      </c>
      <c r="Z18" s="66">
        <f>-'QUADRO 3'!Z12</f>
        <v>0</v>
      </c>
      <c r="AA18" s="66">
        <f>-'QUADRO 3'!AA12</f>
        <v>0</v>
      </c>
      <c r="AB18" s="66">
        <f>-'QUADRO 3'!AB12</f>
        <v>0</v>
      </c>
      <c r="AC18" s="66">
        <f>-'QUADRO 3'!AC12</f>
        <v>0</v>
      </c>
      <c r="AD18" s="66">
        <f>-'QUADRO 3'!AD12</f>
        <v>0</v>
      </c>
      <c r="AE18" s="66">
        <f>-'QUADRO 3'!AE12</f>
        <v>0</v>
      </c>
      <c r="AF18" s="66">
        <f>-'QUADRO 3'!AF12</f>
        <v>0</v>
      </c>
      <c r="AG18" s="66">
        <f>-'QUADRO 3'!AG12</f>
        <v>0</v>
      </c>
      <c r="AH18" s="66">
        <f>-'QUADRO 3'!AH12</f>
        <v>0</v>
      </c>
      <c r="AI18" s="66">
        <f>-'QUADRO 3'!AI12</f>
        <v>0</v>
      </c>
      <c r="AJ18" s="66">
        <f>-'QUADRO 3'!AJ12</f>
        <v>0</v>
      </c>
      <c r="AK18" s="66">
        <f>-'QUADRO 3'!AK12</f>
        <v>0</v>
      </c>
      <c r="AL18" s="66">
        <f>-'QUADRO 3'!AL12</f>
        <v>0</v>
      </c>
      <c r="AM18" s="14">
        <f t="shared" si="2"/>
        <v>0</v>
      </c>
    </row>
    <row r="19" spans="2:39" ht="18" hidden="1" customHeight="1" outlineLevel="1" x14ac:dyDescent="0.25">
      <c r="B19" s="9" t="s">
        <v>51</v>
      </c>
      <c r="C19" s="7" t="s">
        <v>18</v>
      </c>
      <c r="D19" s="66">
        <f>-'QUADRO 3'!D18</f>
        <v>0</v>
      </c>
      <c r="E19" s="66">
        <f>-'QUADRO 3'!E18</f>
        <v>0</v>
      </c>
      <c r="F19" s="66">
        <f>-'QUADRO 3'!F18</f>
        <v>0</v>
      </c>
      <c r="G19" s="66">
        <f>-'QUADRO 3'!G18</f>
        <v>0</v>
      </c>
      <c r="H19" s="66">
        <f>-'QUADRO 3'!H18</f>
        <v>0</v>
      </c>
      <c r="I19" s="66">
        <f>-'QUADRO 3'!I18</f>
        <v>0</v>
      </c>
      <c r="J19" s="66">
        <f>-'QUADRO 3'!J18</f>
        <v>0</v>
      </c>
      <c r="K19" s="66">
        <f>-'QUADRO 3'!K18</f>
        <v>0</v>
      </c>
      <c r="L19" s="66">
        <f>-'QUADRO 3'!L18</f>
        <v>0</v>
      </c>
      <c r="M19" s="66">
        <f>-'QUADRO 3'!M18</f>
        <v>0</v>
      </c>
      <c r="N19" s="66">
        <f>-'QUADRO 3'!N18</f>
        <v>0</v>
      </c>
      <c r="O19" s="66">
        <f>-'QUADRO 3'!O18</f>
        <v>0</v>
      </c>
      <c r="P19" s="66">
        <f>-'QUADRO 3'!P18</f>
        <v>0</v>
      </c>
      <c r="Q19" s="66">
        <f>-'QUADRO 3'!Q18</f>
        <v>0</v>
      </c>
      <c r="R19" s="66">
        <f>-'QUADRO 3'!R18</f>
        <v>0</v>
      </c>
      <c r="S19" s="66">
        <f>-'QUADRO 3'!S18</f>
        <v>0</v>
      </c>
      <c r="T19" s="66">
        <f>-'QUADRO 3'!T18</f>
        <v>0</v>
      </c>
      <c r="U19" s="66">
        <f>-'QUADRO 3'!U18</f>
        <v>0</v>
      </c>
      <c r="V19" s="66">
        <f>-'QUADRO 3'!V18</f>
        <v>0</v>
      </c>
      <c r="W19" s="66">
        <f>-'QUADRO 3'!W18</f>
        <v>0</v>
      </c>
      <c r="X19" s="66">
        <f>-'QUADRO 3'!X18</f>
        <v>0</v>
      </c>
      <c r="Y19" s="66">
        <f>-'QUADRO 3'!Y18</f>
        <v>0</v>
      </c>
      <c r="Z19" s="66">
        <f>-'QUADRO 3'!Z18</f>
        <v>0</v>
      </c>
      <c r="AA19" s="66">
        <f>-'QUADRO 3'!AA18</f>
        <v>0</v>
      </c>
      <c r="AB19" s="66">
        <f>-'QUADRO 3'!AB18</f>
        <v>0</v>
      </c>
      <c r="AC19" s="66">
        <f>-'QUADRO 3'!AC18</f>
        <v>0</v>
      </c>
      <c r="AD19" s="66">
        <f>-'QUADRO 3'!AD18</f>
        <v>0</v>
      </c>
      <c r="AE19" s="66">
        <f>-'QUADRO 3'!AE18</f>
        <v>0</v>
      </c>
      <c r="AF19" s="66">
        <f>-'QUADRO 3'!AF18</f>
        <v>0</v>
      </c>
      <c r="AG19" s="66">
        <f>-'QUADRO 3'!AG18</f>
        <v>0</v>
      </c>
      <c r="AH19" s="66">
        <f>-'QUADRO 3'!AH18</f>
        <v>0</v>
      </c>
      <c r="AI19" s="66">
        <f>-'QUADRO 3'!AI18</f>
        <v>0</v>
      </c>
      <c r="AJ19" s="66">
        <f>-'QUADRO 3'!AJ18</f>
        <v>0</v>
      </c>
      <c r="AK19" s="66">
        <f>-'QUADRO 3'!AK18</f>
        <v>0</v>
      </c>
      <c r="AL19" s="66">
        <f>-'QUADRO 3'!AL18</f>
        <v>0</v>
      </c>
      <c r="AM19" s="14">
        <f t="shared" si="2"/>
        <v>0</v>
      </c>
    </row>
    <row r="20" spans="2:39" ht="18" hidden="1" customHeight="1" outlineLevel="1" x14ac:dyDescent="0.25">
      <c r="B20" s="9" t="s">
        <v>52</v>
      </c>
      <c r="C20" s="7" t="s">
        <v>18</v>
      </c>
      <c r="D20" s="66">
        <f>-'QUADRO 3'!D24</f>
        <v>0</v>
      </c>
      <c r="E20" s="66">
        <f>-'QUADRO 3'!E24</f>
        <v>0</v>
      </c>
      <c r="F20" s="66">
        <f>-'QUADRO 3'!F24</f>
        <v>0</v>
      </c>
      <c r="G20" s="66">
        <f>-'QUADRO 3'!G24</f>
        <v>0</v>
      </c>
      <c r="H20" s="66">
        <f>-'QUADRO 3'!H24</f>
        <v>0</v>
      </c>
      <c r="I20" s="66">
        <f>-'QUADRO 3'!I24</f>
        <v>0</v>
      </c>
      <c r="J20" s="66">
        <f>-'QUADRO 3'!J24</f>
        <v>0</v>
      </c>
      <c r="K20" s="66">
        <f>-'QUADRO 3'!K24</f>
        <v>0</v>
      </c>
      <c r="L20" s="66">
        <f>-'QUADRO 3'!L24</f>
        <v>0</v>
      </c>
      <c r="M20" s="66">
        <f>-'QUADRO 3'!M24</f>
        <v>0</v>
      </c>
      <c r="N20" s="66">
        <f>-'QUADRO 3'!N24</f>
        <v>0</v>
      </c>
      <c r="O20" s="66">
        <f>-'QUADRO 3'!O24</f>
        <v>0</v>
      </c>
      <c r="P20" s="66">
        <f>-'QUADRO 3'!P24</f>
        <v>0</v>
      </c>
      <c r="Q20" s="66">
        <f>-'QUADRO 3'!Q24</f>
        <v>0</v>
      </c>
      <c r="R20" s="66">
        <f>-'QUADRO 3'!R24</f>
        <v>0</v>
      </c>
      <c r="S20" s="66">
        <f>-'QUADRO 3'!S24</f>
        <v>0</v>
      </c>
      <c r="T20" s="66">
        <f>-'QUADRO 3'!T24</f>
        <v>0</v>
      </c>
      <c r="U20" s="66">
        <f>-'QUADRO 3'!U24</f>
        <v>0</v>
      </c>
      <c r="V20" s="66">
        <f>-'QUADRO 3'!V24</f>
        <v>0</v>
      </c>
      <c r="W20" s="66">
        <f>-'QUADRO 3'!W24</f>
        <v>0</v>
      </c>
      <c r="X20" s="66">
        <f>-'QUADRO 3'!X24</f>
        <v>0</v>
      </c>
      <c r="Y20" s="66">
        <f>-'QUADRO 3'!Y24</f>
        <v>0</v>
      </c>
      <c r="Z20" s="66">
        <f>-'QUADRO 3'!Z24</f>
        <v>0</v>
      </c>
      <c r="AA20" s="66">
        <f>-'QUADRO 3'!AA24</f>
        <v>0</v>
      </c>
      <c r="AB20" s="66">
        <f>-'QUADRO 3'!AB24</f>
        <v>0</v>
      </c>
      <c r="AC20" s="66">
        <f>-'QUADRO 3'!AC24</f>
        <v>0</v>
      </c>
      <c r="AD20" s="66">
        <f>-'QUADRO 3'!AD24</f>
        <v>0</v>
      </c>
      <c r="AE20" s="66">
        <f>-'QUADRO 3'!AE24</f>
        <v>0</v>
      </c>
      <c r="AF20" s="66">
        <f>-'QUADRO 3'!AF24</f>
        <v>0</v>
      </c>
      <c r="AG20" s="66">
        <f>-'QUADRO 3'!AG24</f>
        <v>0</v>
      </c>
      <c r="AH20" s="66">
        <f>-'QUADRO 3'!AH24</f>
        <v>0</v>
      </c>
      <c r="AI20" s="66">
        <f>-'QUADRO 3'!AI24</f>
        <v>0</v>
      </c>
      <c r="AJ20" s="66">
        <f>-'QUADRO 3'!AJ24</f>
        <v>0</v>
      </c>
      <c r="AK20" s="66">
        <f>-'QUADRO 3'!AK24</f>
        <v>0</v>
      </c>
      <c r="AL20" s="66">
        <f>-'QUADRO 3'!AL24</f>
        <v>0</v>
      </c>
      <c r="AM20" s="14">
        <f t="shared" si="2"/>
        <v>0</v>
      </c>
    </row>
    <row r="21" spans="2:39" ht="18" hidden="1" customHeight="1" outlineLevel="1" x14ac:dyDescent="0.25">
      <c r="B21" s="9" t="s">
        <v>53</v>
      </c>
      <c r="C21" s="7" t="s">
        <v>18</v>
      </c>
      <c r="D21" s="66">
        <f>-'QUADRO 3'!D30</f>
        <v>0</v>
      </c>
      <c r="E21" s="66">
        <f>-'QUADRO 3'!E30</f>
        <v>0</v>
      </c>
      <c r="F21" s="66">
        <f>-'QUADRO 3'!F30</f>
        <v>0</v>
      </c>
      <c r="G21" s="66">
        <f>-'QUADRO 3'!G30</f>
        <v>0</v>
      </c>
      <c r="H21" s="66">
        <f>-'QUADRO 3'!H30</f>
        <v>0</v>
      </c>
      <c r="I21" s="66">
        <f>-'QUADRO 3'!I30</f>
        <v>0</v>
      </c>
      <c r="J21" s="66">
        <f>-'QUADRO 3'!J30</f>
        <v>0</v>
      </c>
      <c r="K21" s="66">
        <f>-'QUADRO 3'!K30</f>
        <v>0</v>
      </c>
      <c r="L21" s="66">
        <f>-'QUADRO 3'!L30</f>
        <v>0</v>
      </c>
      <c r="M21" s="66">
        <f>-'QUADRO 3'!M30</f>
        <v>0</v>
      </c>
      <c r="N21" s="66">
        <f>-'QUADRO 3'!N30</f>
        <v>0</v>
      </c>
      <c r="O21" s="66">
        <f>-'QUADRO 3'!O30</f>
        <v>0</v>
      </c>
      <c r="P21" s="66">
        <f>-'QUADRO 3'!P30</f>
        <v>0</v>
      </c>
      <c r="Q21" s="66">
        <f>-'QUADRO 3'!Q30</f>
        <v>0</v>
      </c>
      <c r="R21" s="66">
        <f>-'QUADRO 3'!R30</f>
        <v>0</v>
      </c>
      <c r="S21" s="66">
        <f>-'QUADRO 3'!S30</f>
        <v>0</v>
      </c>
      <c r="T21" s="66">
        <f>-'QUADRO 3'!T30</f>
        <v>0</v>
      </c>
      <c r="U21" s="66">
        <f>-'QUADRO 3'!U30</f>
        <v>0</v>
      </c>
      <c r="V21" s="66">
        <f>-'QUADRO 3'!V30</f>
        <v>0</v>
      </c>
      <c r="W21" s="66">
        <f>-'QUADRO 3'!W30</f>
        <v>0</v>
      </c>
      <c r="X21" s="66">
        <f>-'QUADRO 3'!X30</f>
        <v>0</v>
      </c>
      <c r="Y21" s="66">
        <f>-'QUADRO 3'!Y30</f>
        <v>0</v>
      </c>
      <c r="Z21" s="66">
        <f>-'QUADRO 3'!Z30</f>
        <v>0</v>
      </c>
      <c r="AA21" s="66">
        <f>-'QUADRO 3'!AA30</f>
        <v>0</v>
      </c>
      <c r="AB21" s="66">
        <f>-'QUADRO 3'!AB30</f>
        <v>0</v>
      </c>
      <c r="AC21" s="66">
        <f>-'QUADRO 3'!AC30</f>
        <v>0</v>
      </c>
      <c r="AD21" s="66">
        <f>-'QUADRO 3'!AD30</f>
        <v>0</v>
      </c>
      <c r="AE21" s="66">
        <f>-'QUADRO 3'!AE30</f>
        <v>0</v>
      </c>
      <c r="AF21" s="66">
        <f>-'QUADRO 3'!AF30</f>
        <v>0</v>
      </c>
      <c r="AG21" s="66">
        <f>-'QUADRO 3'!AG30</f>
        <v>0</v>
      </c>
      <c r="AH21" s="66">
        <f>-'QUADRO 3'!AH30</f>
        <v>0</v>
      </c>
      <c r="AI21" s="66">
        <f>-'QUADRO 3'!AI30</f>
        <v>0</v>
      </c>
      <c r="AJ21" s="66">
        <f>-'QUADRO 3'!AJ30</f>
        <v>0</v>
      </c>
      <c r="AK21" s="66">
        <f>-'QUADRO 3'!AK30</f>
        <v>0</v>
      </c>
      <c r="AL21" s="66">
        <f>-'QUADRO 3'!AL30</f>
        <v>0</v>
      </c>
      <c r="AM21" s="14">
        <f t="shared" si="2"/>
        <v>0</v>
      </c>
    </row>
    <row r="22" spans="2:39" ht="18" hidden="1" customHeight="1" outlineLevel="1" x14ac:dyDescent="0.25">
      <c r="B22" s="9" t="s">
        <v>54</v>
      </c>
      <c r="C22" s="7" t="s">
        <v>18</v>
      </c>
      <c r="D22" s="66">
        <f>-'QUADRO 3'!D36</f>
        <v>0</v>
      </c>
      <c r="E22" s="66">
        <f>-'QUADRO 3'!E36</f>
        <v>0</v>
      </c>
      <c r="F22" s="66">
        <f>-'QUADRO 3'!F36</f>
        <v>0</v>
      </c>
      <c r="G22" s="66">
        <f>-'QUADRO 3'!G36</f>
        <v>0</v>
      </c>
      <c r="H22" s="66">
        <f>-'QUADRO 3'!H36</f>
        <v>0</v>
      </c>
      <c r="I22" s="66">
        <f>-'QUADRO 3'!I36</f>
        <v>0</v>
      </c>
      <c r="J22" s="66">
        <f>-'QUADRO 3'!J36</f>
        <v>0</v>
      </c>
      <c r="K22" s="66">
        <f>-'QUADRO 3'!K36</f>
        <v>0</v>
      </c>
      <c r="L22" s="66">
        <f>-'QUADRO 3'!L36</f>
        <v>0</v>
      </c>
      <c r="M22" s="66">
        <f>-'QUADRO 3'!M36</f>
        <v>0</v>
      </c>
      <c r="N22" s="66">
        <f>-'QUADRO 3'!N36</f>
        <v>0</v>
      </c>
      <c r="O22" s="66">
        <f>-'QUADRO 3'!O36</f>
        <v>0</v>
      </c>
      <c r="P22" s="66">
        <f>-'QUADRO 3'!P36</f>
        <v>0</v>
      </c>
      <c r="Q22" s="66">
        <f>-'QUADRO 3'!Q36</f>
        <v>0</v>
      </c>
      <c r="R22" s="66">
        <f>-'QUADRO 3'!R36</f>
        <v>0</v>
      </c>
      <c r="S22" s="66">
        <f>-'QUADRO 3'!S36</f>
        <v>0</v>
      </c>
      <c r="T22" s="66">
        <f>-'QUADRO 3'!T36</f>
        <v>0</v>
      </c>
      <c r="U22" s="66">
        <f>-'QUADRO 3'!U36</f>
        <v>0</v>
      </c>
      <c r="V22" s="66">
        <f>-'QUADRO 3'!V36</f>
        <v>0</v>
      </c>
      <c r="W22" s="66">
        <f>-'QUADRO 3'!W36</f>
        <v>0</v>
      </c>
      <c r="X22" s="66">
        <f>-'QUADRO 3'!X36</f>
        <v>0</v>
      </c>
      <c r="Y22" s="66">
        <f>-'QUADRO 3'!Y36</f>
        <v>0</v>
      </c>
      <c r="Z22" s="66">
        <f>-'QUADRO 3'!Z36</f>
        <v>0</v>
      </c>
      <c r="AA22" s="66">
        <f>-'QUADRO 3'!AA36</f>
        <v>0</v>
      </c>
      <c r="AB22" s="66">
        <f>-'QUADRO 3'!AB36</f>
        <v>0</v>
      </c>
      <c r="AC22" s="66">
        <f>-'QUADRO 3'!AC36</f>
        <v>0</v>
      </c>
      <c r="AD22" s="66">
        <f>-'QUADRO 3'!AD36</f>
        <v>0</v>
      </c>
      <c r="AE22" s="66">
        <f>-'QUADRO 3'!AE36</f>
        <v>0</v>
      </c>
      <c r="AF22" s="66">
        <f>-'QUADRO 3'!AF36</f>
        <v>0</v>
      </c>
      <c r="AG22" s="66">
        <f>-'QUADRO 3'!AG36</f>
        <v>0</v>
      </c>
      <c r="AH22" s="66">
        <f>-'QUADRO 3'!AH36</f>
        <v>0</v>
      </c>
      <c r="AI22" s="66">
        <f>-'QUADRO 3'!AI36</f>
        <v>0</v>
      </c>
      <c r="AJ22" s="66">
        <f>-'QUADRO 3'!AJ36</f>
        <v>0</v>
      </c>
      <c r="AK22" s="66">
        <f>-'QUADRO 3'!AK36</f>
        <v>0</v>
      </c>
      <c r="AL22" s="66">
        <f>-'QUADRO 3'!AL36</f>
        <v>0</v>
      </c>
      <c r="AM22" s="14">
        <f t="shared" si="2"/>
        <v>0</v>
      </c>
    </row>
    <row r="23" spans="2:39" ht="18" hidden="1" customHeight="1" outlineLevel="1" x14ac:dyDescent="0.25">
      <c r="B23" s="9" t="s">
        <v>55</v>
      </c>
      <c r="C23" s="7" t="s">
        <v>18</v>
      </c>
      <c r="D23" s="66">
        <f>-'QUADRO 3'!D42</f>
        <v>0</v>
      </c>
      <c r="E23" s="66">
        <f>-'QUADRO 3'!E42</f>
        <v>0</v>
      </c>
      <c r="F23" s="66">
        <f>-'QUADRO 3'!F42</f>
        <v>0</v>
      </c>
      <c r="G23" s="66">
        <f>-'QUADRO 3'!G42</f>
        <v>0</v>
      </c>
      <c r="H23" s="66">
        <f>-'QUADRO 3'!H42</f>
        <v>0</v>
      </c>
      <c r="I23" s="66">
        <f>-'QUADRO 3'!I42</f>
        <v>0</v>
      </c>
      <c r="J23" s="66">
        <f>-'QUADRO 3'!J42</f>
        <v>0</v>
      </c>
      <c r="K23" s="66">
        <f>-'QUADRO 3'!K42</f>
        <v>0</v>
      </c>
      <c r="L23" s="66">
        <f>-'QUADRO 3'!L42</f>
        <v>0</v>
      </c>
      <c r="M23" s="66">
        <f>-'QUADRO 3'!M42</f>
        <v>0</v>
      </c>
      <c r="N23" s="66">
        <f>-'QUADRO 3'!N42</f>
        <v>0</v>
      </c>
      <c r="O23" s="66">
        <f>-'QUADRO 3'!O42</f>
        <v>0</v>
      </c>
      <c r="P23" s="66">
        <f>-'QUADRO 3'!P42</f>
        <v>0</v>
      </c>
      <c r="Q23" s="66">
        <f>-'QUADRO 3'!Q42</f>
        <v>0</v>
      </c>
      <c r="R23" s="66">
        <f>-'QUADRO 3'!R42</f>
        <v>0</v>
      </c>
      <c r="S23" s="66">
        <f>-'QUADRO 3'!S42</f>
        <v>0</v>
      </c>
      <c r="T23" s="66">
        <f>-'QUADRO 3'!T42</f>
        <v>0</v>
      </c>
      <c r="U23" s="66">
        <f>-'QUADRO 3'!U42</f>
        <v>0</v>
      </c>
      <c r="V23" s="66">
        <f>-'QUADRO 3'!V42</f>
        <v>0</v>
      </c>
      <c r="W23" s="66">
        <f>-'QUADRO 3'!W42</f>
        <v>0</v>
      </c>
      <c r="X23" s="66">
        <f>-'QUADRO 3'!X42</f>
        <v>0</v>
      </c>
      <c r="Y23" s="66">
        <f>-'QUADRO 3'!Y42</f>
        <v>0</v>
      </c>
      <c r="Z23" s="66">
        <f>-'QUADRO 3'!Z42</f>
        <v>0</v>
      </c>
      <c r="AA23" s="66">
        <f>-'QUADRO 3'!AA42</f>
        <v>0</v>
      </c>
      <c r="AB23" s="66">
        <f>-'QUADRO 3'!AB42</f>
        <v>0</v>
      </c>
      <c r="AC23" s="66">
        <f>-'QUADRO 3'!AC42</f>
        <v>0</v>
      </c>
      <c r="AD23" s="66">
        <f>-'QUADRO 3'!AD42</f>
        <v>0</v>
      </c>
      <c r="AE23" s="66">
        <f>-'QUADRO 3'!AE42</f>
        <v>0</v>
      </c>
      <c r="AF23" s="66">
        <f>-'QUADRO 3'!AF42</f>
        <v>0</v>
      </c>
      <c r="AG23" s="66">
        <f>-'QUADRO 3'!AG42</f>
        <v>0</v>
      </c>
      <c r="AH23" s="66">
        <f>-'QUADRO 3'!AH42</f>
        <v>0</v>
      </c>
      <c r="AI23" s="66">
        <f>-'QUADRO 3'!AI42</f>
        <v>0</v>
      </c>
      <c r="AJ23" s="66">
        <f>-'QUADRO 3'!AJ42</f>
        <v>0</v>
      </c>
      <c r="AK23" s="66">
        <f>-'QUADRO 3'!AK42</f>
        <v>0</v>
      </c>
      <c r="AL23" s="66">
        <f>-'QUADRO 3'!AL42</f>
        <v>0</v>
      </c>
      <c r="AM23" s="14">
        <f t="shared" si="2"/>
        <v>0</v>
      </c>
    </row>
    <row r="24" spans="2:39" ht="18" hidden="1" customHeight="1" outlineLevel="1" x14ac:dyDescent="0.25">
      <c r="B24" s="9" t="s">
        <v>61</v>
      </c>
      <c r="C24" s="7" t="s">
        <v>18</v>
      </c>
      <c r="D24" s="66">
        <f>-'QUADRO 3'!D48</f>
        <v>0</v>
      </c>
      <c r="E24" s="66">
        <f>-'QUADRO 3'!E48</f>
        <v>0</v>
      </c>
      <c r="F24" s="66">
        <f>-'QUADRO 3'!F48</f>
        <v>0</v>
      </c>
      <c r="G24" s="66">
        <f>-'QUADRO 3'!G48</f>
        <v>0</v>
      </c>
      <c r="H24" s="66">
        <f>-'QUADRO 3'!H48</f>
        <v>0</v>
      </c>
      <c r="I24" s="66">
        <f>-'QUADRO 3'!I48</f>
        <v>0</v>
      </c>
      <c r="J24" s="66">
        <f>-'QUADRO 3'!J48</f>
        <v>0</v>
      </c>
      <c r="K24" s="66">
        <f>-'QUADRO 3'!K48</f>
        <v>0</v>
      </c>
      <c r="L24" s="66">
        <f>-'QUADRO 3'!L48</f>
        <v>0</v>
      </c>
      <c r="M24" s="66">
        <f>-'QUADRO 3'!M48</f>
        <v>0</v>
      </c>
      <c r="N24" s="66">
        <f>-'QUADRO 3'!N48</f>
        <v>0</v>
      </c>
      <c r="O24" s="66">
        <f>-'QUADRO 3'!O48</f>
        <v>0</v>
      </c>
      <c r="P24" s="66">
        <f>-'QUADRO 3'!P48</f>
        <v>0</v>
      </c>
      <c r="Q24" s="66">
        <f>-'QUADRO 3'!Q48</f>
        <v>0</v>
      </c>
      <c r="R24" s="66">
        <f>-'QUADRO 3'!R48</f>
        <v>0</v>
      </c>
      <c r="S24" s="66">
        <f>-'QUADRO 3'!S48</f>
        <v>0</v>
      </c>
      <c r="T24" s="66">
        <f>-'QUADRO 3'!T48</f>
        <v>0</v>
      </c>
      <c r="U24" s="66">
        <f>-'QUADRO 3'!U48</f>
        <v>0</v>
      </c>
      <c r="V24" s="66">
        <f>-'QUADRO 3'!V48</f>
        <v>0</v>
      </c>
      <c r="W24" s="66">
        <f>-'QUADRO 3'!W48</f>
        <v>0</v>
      </c>
      <c r="X24" s="66">
        <f>-'QUADRO 3'!X48</f>
        <v>0</v>
      </c>
      <c r="Y24" s="66">
        <f>-'QUADRO 3'!Y48</f>
        <v>0</v>
      </c>
      <c r="Z24" s="66">
        <f>-'QUADRO 3'!Z48</f>
        <v>0</v>
      </c>
      <c r="AA24" s="66">
        <f>-'QUADRO 3'!AA48</f>
        <v>0</v>
      </c>
      <c r="AB24" s="66">
        <f>-'QUADRO 3'!AB48</f>
        <v>0</v>
      </c>
      <c r="AC24" s="66">
        <f>-'QUADRO 3'!AC48</f>
        <v>0</v>
      </c>
      <c r="AD24" s="66">
        <f>-'QUADRO 3'!AD48</f>
        <v>0</v>
      </c>
      <c r="AE24" s="66">
        <f>-'QUADRO 3'!AE48</f>
        <v>0</v>
      </c>
      <c r="AF24" s="66">
        <f>-'QUADRO 3'!AF48</f>
        <v>0</v>
      </c>
      <c r="AG24" s="66">
        <f>-'QUADRO 3'!AG48</f>
        <v>0</v>
      </c>
      <c r="AH24" s="66">
        <f>-'QUADRO 3'!AH48</f>
        <v>0</v>
      </c>
      <c r="AI24" s="66">
        <f>-'QUADRO 3'!AI48</f>
        <v>0</v>
      </c>
      <c r="AJ24" s="66">
        <f>-'QUADRO 3'!AJ48</f>
        <v>0</v>
      </c>
      <c r="AK24" s="66">
        <f>-'QUADRO 3'!AK48</f>
        <v>0</v>
      </c>
      <c r="AL24" s="66">
        <f>-'QUADRO 3'!AL48</f>
        <v>0</v>
      </c>
      <c r="AM24" s="14">
        <f t="shared" si="2"/>
        <v>0</v>
      </c>
    </row>
    <row r="25" spans="2:39" ht="18" hidden="1" customHeight="1" outlineLevel="1" x14ac:dyDescent="0.25">
      <c r="B25" s="9" t="s">
        <v>62</v>
      </c>
      <c r="C25" s="7" t="s">
        <v>18</v>
      </c>
      <c r="D25" s="66">
        <f>-'QUADRO 3'!D54</f>
        <v>0</v>
      </c>
      <c r="E25" s="66">
        <f>-'QUADRO 3'!E54</f>
        <v>0</v>
      </c>
      <c r="F25" s="66">
        <f>-'QUADRO 3'!F54</f>
        <v>0</v>
      </c>
      <c r="G25" s="66">
        <f>-'QUADRO 3'!G54</f>
        <v>0</v>
      </c>
      <c r="H25" s="66">
        <f>-'QUADRO 3'!H54</f>
        <v>0</v>
      </c>
      <c r="I25" s="66">
        <f>-'QUADRO 3'!I54</f>
        <v>0</v>
      </c>
      <c r="J25" s="66">
        <f>-'QUADRO 3'!J54</f>
        <v>0</v>
      </c>
      <c r="K25" s="66">
        <f>-'QUADRO 3'!K54</f>
        <v>0</v>
      </c>
      <c r="L25" s="66">
        <f>-'QUADRO 3'!L54</f>
        <v>0</v>
      </c>
      <c r="M25" s="66">
        <f>-'QUADRO 3'!M54</f>
        <v>0</v>
      </c>
      <c r="N25" s="66">
        <f>-'QUADRO 3'!N54</f>
        <v>0</v>
      </c>
      <c r="O25" s="66">
        <f>-'QUADRO 3'!O54</f>
        <v>0</v>
      </c>
      <c r="P25" s="66">
        <f>-'QUADRO 3'!P54</f>
        <v>0</v>
      </c>
      <c r="Q25" s="66">
        <f>-'QUADRO 3'!Q54</f>
        <v>0</v>
      </c>
      <c r="R25" s="66">
        <f>-'QUADRO 3'!R54</f>
        <v>0</v>
      </c>
      <c r="S25" s="66">
        <f>-'QUADRO 3'!S54</f>
        <v>0</v>
      </c>
      <c r="T25" s="66">
        <f>-'QUADRO 3'!T54</f>
        <v>0</v>
      </c>
      <c r="U25" s="66">
        <f>-'QUADRO 3'!U54</f>
        <v>0</v>
      </c>
      <c r="V25" s="66">
        <f>-'QUADRO 3'!V54</f>
        <v>0</v>
      </c>
      <c r="W25" s="66">
        <f>-'QUADRO 3'!W54</f>
        <v>0</v>
      </c>
      <c r="X25" s="66">
        <f>-'QUADRO 3'!X54</f>
        <v>0</v>
      </c>
      <c r="Y25" s="66">
        <f>-'QUADRO 3'!Y54</f>
        <v>0</v>
      </c>
      <c r="Z25" s="66">
        <f>-'QUADRO 3'!Z54</f>
        <v>0</v>
      </c>
      <c r="AA25" s="66">
        <f>-'QUADRO 3'!AA54</f>
        <v>0</v>
      </c>
      <c r="AB25" s="66">
        <f>-'QUADRO 3'!AB54</f>
        <v>0</v>
      </c>
      <c r="AC25" s="66">
        <f>-'QUADRO 3'!AC54</f>
        <v>0</v>
      </c>
      <c r="AD25" s="66">
        <f>-'QUADRO 3'!AD54</f>
        <v>0</v>
      </c>
      <c r="AE25" s="66">
        <f>-'QUADRO 3'!AE54</f>
        <v>0</v>
      </c>
      <c r="AF25" s="66">
        <f>-'QUADRO 3'!AF54</f>
        <v>0</v>
      </c>
      <c r="AG25" s="66">
        <f>-'QUADRO 3'!AG54</f>
        <v>0</v>
      </c>
      <c r="AH25" s="66">
        <f>-'QUADRO 3'!AH54</f>
        <v>0</v>
      </c>
      <c r="AI25" s="66">
        <f>-'QUADRO 3'!AI54</f>
        <v>0</v>
      </c>
      <c r="AJ25" s="66">
        <f>-'QUADRO 3'!AJ54</f>
        <v>0</v>
      </c>
      <c r="AK25" s="66">
        <f>-'QUADRO 3'!AK54</f>
        <v>0</v>
      </c>
      <c r="AL25" s="66">
        <f>-'QUADRO 3'!AL54</f>
        <v>0</v>
      </c>
      <c r="AM25" s="14">
        <f t="shared" si="2"/>
        <v>0</v>
      </c>
    </row>
    <row r="26" spans="2:39" ht="18" hidden="1" customHeight="1" outlineLevel="1" x14ac:dyDescent="0.25">
      <c r="B26" s="9" t="s">
        <v>63</v>
      </c>
      <c r="C26" s="7" t="s">
        <v>18</v>
      </c>
      <c r="D26" s="66">
        <f>-'QUADRO 3'!D60</f>
        <v>0</v>
      </c>
      <c r="E26" s="66">
        <f>-'QUADRO 3'!E60</f>
        <v>0</v>
      </c>
      <c r="F26" s="66">
        <f>-'QUADRO 3'!F60</f>
        <v>0</v>
      </c>
      <c r="G26" s="66">
        <f>-'QUADRO 3'!G60</f>
        <v>0</v>
      </c>
      <c r="H26" s="66">
        <f>-'QUADRO 3'!H60</f>
        <v>0</v>
      </c>
      <c r="I26" s="66">
        <f>-'QUADRO 3'!I60</f>
        <v>0</v>
      </c>
      <c r="J26" s="66">
        <f>-'QUADRO 3'!J60</f>
        <v>0</v>
      </c>
      <c r="K26" s="66">
        <f>-'QUADRO 3'!K60</f>
        <v>0</v>
      </c>
      <c r="L26" s="66">
        <f>-'QUADRO 3'!L60</f>
        <v>0</v>
      </c>
      <c r="M26" s="66">
        <f>-'QUADRO 3'!M60</f>
        <v>0</v>
      </c>
      <c r="N26" s="66">
        <f>-'QUADRO 3'!N60</f>
        <v>0</v>
      </c>
      <c r="O26" s="66">
        <f>-'QUADRO 3'!O60</f>
        <v>0</v>
      </c>
      <c r="P26" s="66">
        <f>-'QUADRO 3'!P60</f>
        <v>0</v>
      </c>
      <c r="Q26" s="66">
        <f>-'QUADRO 3'!Q60</f>
        <v>0</v>
      </c>
      <c r="R26" s="66">
        <f>-'QUADRO 3'!R60</f>
        <v>0</v>
      </c>
      <c r="S26" s="66">
        <f>-'QUADRO 3'!S60</f>
        <v>0</v>
      </c>
      <c r="T26" s="66">
        <f>-'QUADRO 3'!T60</f>
        <v>0</v>
      </c>
      <c r="U26" s="66">
        <f>-'QUADRO 3'!U60</f>
        <v>0</v>
      </c>
      <c r="V26" s="66">
        <f>-'QUADRO 3'!V60</f>
        <v>0</v>
      </c>
      <c r="W26" s="66">
        <f>-'QUADRO 3'!W60</f>
        <v>0</v>
      </c>
      <c r="X26" s="66">
        <f>-'QUADRO 3'!X60</f>
        <v>0</v>
      </c>
      <c r="Y26" s="66">
        <f>-'QUADRO 3'!Y60</f>
        <v>0</v>
      </c>
      <c r="Z26" s="66">
        <f>-'QUADRO 3'!Z60</f>
        <v>0</v>
      </c>
      <c r="AA26" s="66">
        <f>-'QUADRO 3'!AA60</f>
        <v>0</v>
      </c>
      <c r="AB26" s="66">
        <f>-'QUADRO 3'!AB60</f>
        <v>0</v>
      </c>
      <c r="AC26" s="66">
        <f>-'QUADRO 3'!AC60</f>
        <v>0</v>
      </c>
      <c r="AD26" s="66">
        <f>-'QUADRO 3'!AD60</f>
        <v>0</v>
      </c>
      <c r="AE26" s="66">
        <f>-'QUADRO 3'!AE60</f>
        <v>0</v>
      </c>
      <c r="AF26" s="66">
        <f>-'QUADRO 3'!AF60</f>
        <v>0</v>
      </c>
      <c r="AG26" s="66">
        <f>-'QUADRO 3'!AG60</f>
        <v>0</v>
      </c>
      <c r="AH26" s="66">
        <f>-'QUADRO 3'!AH60</f>
        <v>0</v>
      </c>
      <c r="AI26" s="66">
        <f>-'QUADRO 3'!AI60</f>
        <v>0</v>
      </c>
      <c r="AJ26" s="66">
        <f>-'QUADRO 3'!AJ60</f>
        <v>0</v>
      </c>
      <c r="AK26" s="66">
        <f>-'QUADRO 3'!AK60</f>
        <v>0</v>
      </c>
      <c r="AL26" s="66">
        <f>-'QUADRO 3'!AL60</f>
        <v>0</v>
      </c>
      <c r="AM26" s="14">
        <f t="shared" si="2"/>
        <v>0</v>
      </c>
    </row>
    <row r="27" spans="2:39" ht="18" hidden="1" customHeight="1" outlineLevel="1" x14ac:dyDescent="0.25">
      <c r="B27" s="9" t="s">
        <v>68</v>
      </c>
      <c r="C27" s="7" t="s">
        <v>18</v>
      </c>
      <c r="D27" s="66">
        <f>-'QUADRO 3'!D65</f>
        <v>0</v>
      </c>
      <c r="E27" s="66">
        <f>-'QUADRO 3'!E65</f>
        <v>0</v>
      </c>
      <c r="F27" s="66">
        <f>-'QUADRO 3'!F65</f>
        <v>0</v>
      </c>
      <c r="G27" s="66">
        <f>-'QUADRO 3'!G65</f>
        <v>0</v>
      </c>
      <c r="H27" s="66">
        <f>-'QUADRO 3'!H65</f>
        <v>0</v>
      </c>
      <c r="I27" s="66">
        <f>-'QUADRO 3'!I65</f>
        <v>0</v>
      </c>
      <c r="J27" s="66">
        <f>-'QUADRO 3'!J65</f>
        <v>0</v>
      </c>
      <c r="K27" s="66">
        <f>-'QUADRO 3'!K65</f>
        <v>0</v>
      </c>
      <c r="L27" s="66">
        <f>-'QUADRO 3'!L65</f>
        <v>0</v>
      </c>
      <c r="M27" s="66">
        <f>-'QUADRO 3'!M65</f>
        <v>0</v>
      </c>
      <c r="N27" s="66">
        <f>-'QUADRO 3'!N65</f>
        <v>0</v>
      </c>
      <c r="O27" s="66">
        <f>-'QUADRO 3'!O65</f>
        <v>0</v>
      </c>
      <c r="P27" s="66">
        <f>-'QUADRO 3'!P65</f>
        <v>0</v>
      </c>
      <c r="Q27" s="66">
        <f>-'QUADRO 3'!Q65</f>
        <v>0</v>
      </c>
      <c r="R27" s="66">
        <f>-'QUADRO 3'!R65</f>
        <v>0</v>
      </c>
      <c r="S27" s="66">
        <f>-'QUADRO 3'!S65</f>
        <v>0</v>
      </c>
      <c r="T27" s="66">
        <f>-'QUADRO 3'!T65</f>
        <v>0</v>
      </c>
      <c r="U27" s="66">
        <f>-'QUADRO 3'!U65</f>
        <v>0</v>
      </c>
      <c r="V27" s="66">
        <f>-'QUADRO 3'!V65</f>
        <v>0</v>
      </c>
      <c r="W27" s="66">
        <f>-'QUADRO 3'!W65</f>
        <v>0</v>
      </c>
      <c r="X27" s="66">
        <f>-'QUADRO 3'!X65</f>
        <v>0</v>
      </c>
      <c r="Y27" s="66">
        <f>-'QUADRO 3'!Y65</f>
        <v>0</v>
      </c>
      <c r="Z27" s="66">
        <f>-'QUADRO 3'!Z65</f>
        <v>0</v>
      </c>
      <c r="AA27" s="66">
        <f>-'QUADRO 3'!AA65</f>
        <v>0</v>
      </c>
      <c r="AB27" s="66">
        <f>-'QUADRO 3'!AB65</f>
        <v>0</v>
      </c>
      <c r="AC27" s="66">
        <f>-'QUADRO 3'!AC65</f>
        <v>0</v>
      </c>
      <c r="AD27" s="66">
        <f>-'QUADRO 3'!AD65</f>
        <v>0</v>
      </c>
      <c r="AE27" s="66">
        <f>-'QUADRO 3'!AE65</f>
        <v>0</v>
      </c>
      <c r="AF27" s="66">
        <f>-'QUADRO 3'!AF65</f>
        <v>0</v>
      </c>
      <c r="AG27" s="66">
        <f>-'QUADRO 3'!AG65</f>
        <v>0</v>
      </c>
      <c r="AH27" s="66">
        <f>-'QUADRO 3'!AH65</f>
        <v>0</v>
      </c>
      <c r="AI27" s="66">
        <f>-'QUADRO 3'!AI65</f>
        <v>0</v>
      </c>
      <c r="AJ27" s="66">
        <f>-'QUADRO 3'!AJ65</f>
        <v>0</v>
      </c>
      <c r="AK27" s="66">
        <f>-'QUADRO 3'!AK65</f>
        <v>0</v>
      </c>
      <c r="AL27" s="66">
        <f>-'QUADRO 3'!AL65</f>
        <v>0</v>
      </c>
      <c r="AM27" s="14">
        <f t="shared" si="2"/>
        <v>0</v>
      </c>
    </row>
    <row r="28" spans="2:39" ht="18" hidden="1" customHeight="1" outlineLevel="1" x14ac:dyDescent="0.25">
      <c r="B28" s="9" t="s">
        <v>73</v>
      </c>
      <c r="C28" s="7" t="s">
        <v>18</v>
      </c>
      <c r="D28" s="66">
        <f>-'QUADRO 3'!D70</f>
        <v>0</v>
      </c>
      <c r="E28" s="66">
        <f>-'QUADRO 3'!E70</f>
        <v>0</v>
      </c>
      <c r="F28" s="66">
        <f>-'QUADRO 3'!F70</f>
        <v>0</v>
      </c>
      <c r="G28" s="66">
        <f>-'QUADRO 3'!G70</f>
        <v>0</v>
      </c>
      <c r="H28" s="66">
        <f>-'QUADRO 3'!H70</f>
        <v>0</v>
      </c>
      <c r="I28" s="66">
        <f>-'QUADRO 3'!I70</f>
        <v>0</v>
      </c>
      <c r="J28" s="66">
        <f>-'QUADRO 3'!J70</f>
        <v>0</v>
      </c>
      <c r="K28" s="66">
        <f>-'QUADRO 3'!K70</f>
        <v>0</v>
      </c>
      <c r="L28" s="66">
        <f>-'QUADRO 3'!L70</f>
        <v>0</v>
      </c>
      <c r="M28" s="66">
        <f>-'QUADRO 3'!M70</f>
        <v>0</v>
      </c>
      <c r="N28" s="66">
        <f>-'QUADRO 3'!N70</f>
        <v>0</v>
      </c>
      <c r="O28" s="66">
        <f>-'QUADRO 3'!O70</f>
        <v>0</v>
      </c>
      <c r="P28" s="66">
        <f>-'QUADRO 3'!P70</f>
        <v>0</v>
      </c>
      <c r="Q28" s="66">
        <f>-'QUADRO 3'!Q70</f>
        <v>0</v>
      </c>
      <c r="R28" s="66">
        <f>-'QUADRO 3'!R70</f>
        <v>0</v>
      </c>
      <c r="S28" s="66">
        <f>-'QUADRO 3'!S70</f>
        <v>0</v>
      </c>
      <c r="T28" s="66">
        <f>-'QUADRO 3'!T70</f>
        <v>0</v>
      </c>
      <c r="U28" s="66">
        <f>-'QUADRO 3'!U70</f>
        <v>0</v>
      </c>
      <c r="V28" s="66">
        <f>-'QUADRO 3'!V70</f>
        <v>0</v>
      </c>
      <c r="W28" s="66">
        <f>-'QUADRO 3'!W70</f>
        <v>0</v>
      </c>
      <c r="X28" s="66">
        <f>-'QUADRO 3'!X70</f>
        <v>0</v>
      </c>
      <c r="Y28" s="66">
        <f>-'QUADRO 3'!Y70</f>
        <v>0</v>
      </c>
      <c r="Z28" s="66">
        <f>-'QUADRO 3'!Z70</f>
        <v>0</v>
      </c>
      <c r="AA28" s="66">
        <f>-'QUADRO 3'!AA70</f>
        <v>0</v>
      </c>
      <c r="AB28" s="66">
        <f>-'QUADRO 3'!AB70</f>
        <v>0</v>
      </c>
      <c r="AC28" s="66">
        <f>-'QUADRO 3'!AC70</f>
        <v>0</v>
      </c>
      <c r="AD28" s="66">
        <f>-'QUADRO 3'!AD70</f>
        <v>0</v>
      </c>
      <c r="AE28" s="66">
        <f>-'QUADRO 3'!AE70</f>
        <v>0</v>
      </c>
      <c r="AF28" s="66">
        <f>-'QUADRO 3'!AF70</f>
        <v>0</v>
      </c>
      <c r="AG28" s="66">
        <f>-'QUADRO 3'!AG70</f>
        <v>0</v>
      </c>
      <c r="AH28" s="66">
        <f>-'QUADRO 3'!AH70</f>
        <v>0</v>
      </c>
      <c r="AI28" s="66">
        <f>-'QUADRO 3'!AI70</f>
        <v>0</v>
      </c>
      <c r="AJ28" s="66">
        <f>-'QUADRO 3'!AJ70</f>
        <v>0</v>
      </c>
      <c r="AK28" s="66">
        <f>-'QUADRO 3'!AK70</f>
        <v>0</v>
      </c>
      <c r="AL28" s="66">
        <f>-'QUADRO 3'!AL70</f>
        <v>0</v>
      </c>
      <c r="AM28" s="14">
        <f t="shared" si="2"/>
        <v>0</v>
      </c>
    </row>
    <row r="29" spans="2:39" ht="18" hidden="1" customHeight="1" outlineLevel="1" x14ac:dyDescent="0.25">
      <c r="B29" s="9" t="s">
        <v>74</v>
      </c>
      <c r="C29" s="7" t="s">
        <v>18</v>
      </c>
      <c r="D29" s="66">
        <f>-'QUADRO 3'!D75</f>
        <v>0</v>
      </c>
      <c r="E29" s="66">
        <f>-'QUADRO 3'!E75</f>
        <v>0</v>
      </c>
      <c r="F29" s="66">
        <f>-'QUADRO 3'!F75</f>
        <v>0</v>
      </c>
      <c r="G29" s="66">
        <f>-'QUADRO 3'!G75</f>
        <v>0</v>
      </c>
      <c r="H29" s="66">
        <f>-'QUADRO 3'!H75</f>
        <v>0</v>
      </c>
      <c r="I29" s="66">
        <f>-'QUADRO 3'!I75</f>
        <v>0</v>
      </c>
      <c r="J29" s="66">
        <f>-'QUADRO 3'!J75</f>
        <v>0</v>
      </c>
      <c r="K29" s="66">
        <f>-'QUADRO 3'!K75</f>
        <v>0</v>
      </c>
      <c r="L29" s="66">
        <f>-'QUADRO 3'!L75</f>
        <v>0</v>
      </c>
      <c r="M29" s="66">
        <f>-'QUADRO 3'!M75</f>
        <v>0</v>
      </c>
      <c r="N29" s="66">
        <f>-'QUADRO 3'!N75</f>
        <v>0</v>
      </c>
      <c r="O29" s="66">
        <f>-'QUADRO 3'!O75</f>
        <v>0</v>
      </c>
      <c r="P29" s="66">
        <f>-'QUADRO 3'!P75</f>
        <v>0</v>
      </c>
      <c r="Q29" s="66">
        <f>-'QUADRO 3'!Q75</f>
        <v>0</v>
      </c>
      <c r="R29" s="66">
        <f>-'QUADRO 3'!R75</f>
        <v>0</v>
      </c>
      <c r="S29" s="66">
        <f>-'QUADRO 3'!S75</f>
        <v>0</v>
      </c>
      <c r="T29" s="66">
        <f>-'QUADRO 3'!T75</f>
        <v>0</v>
      </c>
      <c r="U29" s="66">
        <f>-'QUADRO 3'!U75</f>
        <v>0</v>
      </c>
      <c r="V29" s="66">
        <f>-'QUADRO 3'!V75</f>
        <v>0</v>
      </c>
      <c r="W29" s="66">
        <f>-'QUADRO 3'!W75</f>
        <v>0</v>
      </c>
      <c r="X29" s="66">
        <f>-'QUADRO 3'!X75</f>
        <v>0</v>
      </c>
      <c r="Y29" s="66">
        <f>-'QUADRO 3'!Y75</f>
        <v>0</v>
      </c>
      <c r="Z29" s="66">
        <f>-'QUADRO 3'!Z75</f>
        <v>0</v>
      </c>
      <c r="AA29" s="66">
        <f>-'QUADRO 3'!AA75</f>
        <v>0</v>
      </c>
      <c r="AB29" s="66">
        <f>-'QUADRO 3'!AB75</f>
        <v>0</v>
      </c>
      <c r="AC29" s="66">
        <f>-'QUADRO 3'!AC75</f>
        <v>0</v>
      </c>
      <c r="AD29" s="66">
        <f>-'QUADRO 3'!AD75</f>
        <v>0</v>
      </c>
      <c r="AE29" s="66">
        <f>-'QUADRO 3'!AE75</f>
        <v>0</v>
      </c>
      <c r="AF29" s="66">
        <f>-'QUADRO 3'!AF75</f>
        <v>0</v>
      </c>
      <c r="AG29" s="66">
        <f>-'QUADRO 3'!AG75</f>
        <v>0</v>
      </c>
      <c r="AH29" s="66">
        <f>-'QUADRO 3'!AH75</f>
        <v>0</v>
      </c>
      <c r="AI29" s="66">
        <f>-'QUADRO 3'!AI75</f>
        <v>0</v>
      </c>
      <c r="AJ29" s="66">
        <f>-'QUADRO 3'!AJ75</f>
        <v>0</v>
      </c>
      <c r="AK29" s="66">
        <f>-'QUADRO 3'!AK75</f>
        <v>0</v>
      </c>
      <c r="AL29" s="66">
        <f>-'QUADRO 3'!AL75</f>
        <v>0</v>
      </c>
      <c r="AM29" s="14">
        <f t="shared" si="2"/>
        <v>0</v>
      </c>
    </row>
    <row r="30" spans="2:39" ht="18" customHeight="1" collapsed="1" x14ac:dyDescent="0.25">
      <c r="B30" s="20" t="s">
        <v>110</v>
      </c>
      <c r="C30" s="21" t="s">
        <v>18</v>
      </c>
      <c r="D30" s="65">
        <f>-'QUADRO 5'!D27</f>
        <v>0</v>
      </c>
      <c r="E30" s="65">
        <f>-'QUADRO 5'!E27</f>
        <v>0</v>
      </c>
      <c r="F30" s="65">
        <f>-'QUADRO 5'!F27</f>
        <v>0</v>
      </c>
      <c r="G30" s="65">
        <f>-'QUADRO 5'!G27</f>
        <v>0</v>
      </c>
      <c r="H30" s="65">
        <f>-'QUADRO 5'!H27</f>
        <v>0</v>
      </c>
      <c r="I30" s="65">
        <f>-'QUADRO 5'!I27</f>
        <v>0</v>
      </c>
      <c r="J30" s="65">
        <f>-'QUADRO 5'!J27</f>
        <v>0</v>
      </c>
      <c r="K30" s="65">
        <f>-'QUADRO 5'!K27</f>
        <v>0</v>
      </c>
      <c r="L30" s="65">
        <f>-'QUADRO 5'!L27</f>
        <v>0</v>
      </c>
      <c r="M30" s="65">
        <f>-'QUADRO 5'!M27</f>
        <v>0</v>
      </c>
      <c r="N30" s="65">
        <f>-'QUADRO 5'!N27</f>
        <v>0</v>
      </c>
      <c r="O30" s="65">
        <f>-'QUADRO 5'!O27</f>
        <v>0</v>
      </c>
      <c r="P30" s="65">
        <f>-'QUADRO 5'!P27</f>
        <v>0</v>
      </c>
      <c r="Q30" s="65">
        <f>-'QUADRO 5'!Q27</f>
        <v>0</v>
      </c>
      <c r="R30" s="65">
        <f>-'QUADRO 5'!R27</f>
        <v>0</v>
      </c>
      <c r="S30" s="65">
        <f>-'QUADRO 5'!S27</f>
        <v>0</v>
      </c>
      <c r="T30" s="65">
        <f>-'QUADRO 5'!T27</f>
        <v>0</v>
      </c>
      <c r="U30" s="65">
        <f>-'QUADRO 5'!U27</f>
        <v>0</v>
      </c>
      <c r="V30" s="65">
        <f>-'QUADRO 5'!V27</f>
        <v>0</v>
      </c>
      <c r="W30" s="65">
        <f>-'QUADRO 5'!W27</f>
        <v>0</v>
      </c>
      <c r="X30" s="65">
        <f>-'QUADRO 5'!X27</f>
        <v>0</v>
      </c>
      <c r="Y30" s="65">
        <f>-'QUADRO 5'!Y27</f>
        <v>0</v>
      </c>
      <c r="Z30" s="65">
        <f>-'QUADRO 5'!Z27</f>
        <v>0</v>
      </c>
      <c r="AA30" s="65">
        <f>-'QUADRO 5'!AA27</f>
        <v>0</v>
      </c>
      <c r="AB30" s="65">
        <f>-'QUADRO 5'!AB27</f>
        <v>0</v>
      </c>
      <c r="AC30" s="65">
        <f>-'QUADRO 5'!AC27</f>
        <v>0</v>
      </c>
      <c r="AD30" s="65">
        <f>-'QUADRO 5'!AD27</f>
        <v>0</v>
      </c>
      <c r="AE30" s="65">
        <f>-'QUADRO 5'!AE27</f>
        <v>0</v>
      </c>
      <c r="AF30" s="65">
        <f>-'QUADRO 5'!AF27</f>
        <v>0</v>
      </c>
      <c r="AG30" s="65">
        <f>-'QUADRO 5'!AG27</f>
        <v>0</v>
      </c>
      <c r="AH30" s="65">
        <f>-'QUADRO 5'!AH27</f>
        <v>0</v>
      </c>
      <c r="AI30" s="65">
        <f>-'QUADRO 5'!AI27</f>
        <v>0</v>
      </c>
      <c r="AJ30" s="65">
        <f>-'QUADRO 5'!AJ27</f>
        <v>0</v>
      </c>
      <c r="AK30" s="65">
        <f>-'QUADRO 5'!AK27</f>
        <v>0</v>
      </c>
      <c r="AL30" s="65">
        <f>-'QUADRO 5'!AL27</f>
        <v>0</v>
      </c>
      <c r="AM30" s="22">
        <f t="shared" si="2"/>
        <v>0</v>
      </c>
    </row>
    <row r="31" spans="2:39" ht="18" customHeight="1" x14ac:dyDescent="0.25">
      <c r="B31" s="20" t="s">
        <v>111</v>
      </c>
      <c r="C31" s="21" t="s">
        <v>18</v>
      </c>
      <c r="D31" s="22">
        <f>D11+D12+D17+D30</f>
        <v>0</v>
      </c>
      <c r="E31" s="22">
        <f t="shared" ref="E31:AL31" si="4">E11+E12+E17+E30</f>
        <v>0</v>
      </c>
      <c r="F31" s="22">
        <f t="shared" si="4"/>
        <v>0</v>
      </c>
      <c r="G31" s="22">
        <f t="shared" si="4"/>
        <v>0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0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22">
        <f t="shared" si="4"/>
        <v>0</v>
      </c>
      <c r="Q31" s="22">
        <f t="shared" si="4"/>
        <v>0</v>
      </c>
      <c r="R31" s="22">
        <f t="shared" si="4"/>
        <v>0</v>
      </c>
      <c r="S31" s="22">
        <f t="shared" si="4"/>
        <v>0</v>
      </c>
      <c r="T31" s="22">
        <f t="shared" si="4"/>
        <v>0</v>
      </c>
      <c r="U31" s="22">
        <f t="shared" si="4"/>
        <v>0</v>
      </c>
      <c r="V31" s="22">
        <f t="shared" si="4"/>
        <v>0</v>
      </c>
      <c r="W31" s="22">
        <f t="shared" si="4"/>
        <v>0</v>
      </c>
      <c r="X31" s="22">
        <f t="shared" si="4"/>
        <v>0</v>
      </c>
      <c r="Y31" s="22">
        <f t="shared" si="4"/>
        <v>0</v>
      </c>
      <c r="Z31" s="22">
        <f t="shared" si="4"/>
        <v>0</v>
      </c>
      <c r="AA31" s="22">
        <f t="shared" si="4"/>
        <v>0</v>
      </c>
      <c r="AB31" s="22">
        <f t="shared" si="4"/>
        <v>0</v>
      </c>
      <c r="AC31" s="22">
        <f t="shared" si="4"/>
        <v>0</v>
      </c>
      <c r="AD31" s="22">
        <f t="shared" si="4"/>
        <v>0</v>
      </c>
      <c r="AE31" s="22">
        <f t="shared" si="4"/>
        <v>0</v>
      </c>
      <c r="AF31" s="22">
        <f t="shared" si="4"/>
        <v>0</v>
      </c>
      <c r="AG31" s="22">
        <f t="shared" si="4"/>
        <v>0</v>
      </c>
      <c r="AH31" s="22">
        <f t="shared" si="4"/>
        <v>0</v>
      </c>
      <c r="AI31" s="22">
        <f t="shared" si="4"/>
        <v>0</v>
      </c>
      <c r="AJ31" s="22">
        <f t="shared" si="4"/>
        <v>0</v>
      </c>
      <c r="AK31" s="22">
        <f t="shared" si="4"/>
        <v>0</v>
      </c>
      <c r="AL31" s="22">
        <f t="shared" si="4"/>
        <v>0</v>
      </c>
      <c r="AM31" s="22">
        <f t="shared" si="2"/>
        <v>0</v>
      </c>
    </row>
    <row r="32" spans="2:39" ht="18" hidden="1" customHeight="1" outlineLevel="1" x14ac:dyDescent="0.25">
      <c r="B32" s="9" t="s">
        <v>112</v>
      </c>
      <c r="C32" s="7" t="s">
        <v>18</v>
      </c>
      <c r="D32" s="66">
        <f>-'QUADRO 2'!D18</f>
        <v>0</v>
      </c>
      <c r="E32" s="66">
        <f>-'QUADRO 2'!E18</f>
        <v>0</v>
      </c>
      <c r="F32" s="66">
        <f>-'QUADRO 2'!F18</f>
        <v>0</v>
      </c>
      <c r="G32" s="66">
        <f>-'QUADRO 2'!G18</f>
        <v>0</v>
      </c>
      <c r="H32" s="66">
        <f>-'QUADRO 2'!H18</f>
        <v>0</v>
      </c>
      <c r="I32" s="66">
        <f>-'QUADRO 2'!I18</f>
        <v>0</v>
      </c>
      <c r="J32" s="66">
        <f>-'QUADRO 2'!J18</f>
        <v>0</v>
      </c>
      <c r="K32" s="66">
        <f>-'QUADRO 2'!K18</f>
        <v>0</v>
      </c>
      <c r="L32" s="66">
        <f>-'QUADRO 2'!L18</f>
        <v>0</v>
      </c>
      <c r="M32" s="66">
        <f>-'QUADRO 2'!M18</f>
        <v>0</v>
      </c>
      <c r="N32" s="66">
        <f>-'QUADRO 2'!N18</f>
        <v>0</v>
      </c>
      <c r="O32" s="66">
        <f>-'QUADRO 2'!O18</f>
        <v>0</v>
      </c>
      <c r="P32" s="66">
        <f>-'QUADRO 2'!P18</f>
        <v>0</v>
      </c>
      <c r="Q32" s="66">
        <f>-'QUADRO 2'!Q18</f>
        <v>0</v>
      </c>
      <c r="R32" s="66">
        <f>-'QUADRO 2'!R18</f>
        <v>0</v>
      </c>
      <c r="S32" s="66">
        <f>-'QUADRO 2'!S18</f>
        <v>0</v>
      </c>
      <c r="T32" s="66">
        <f>-'QUADRO 2'!T18</f>
        <v>0</v>
      </c>
      <c r="U32" s="66">
        <f>-'QUADRO 2'!U18</f>
        <v>0</v>
      </c>
      <c r="V32" s="66">
        <f>-'QUADRO 2'!V18</f>
        <v>0</v>
      </c>
      <c r="W32" s="66">
        <f>-'QUADRO 2'!W18</f>
        <v>0</v>
      </c>
      <c r="X32" s="66">
        <f>-'QUADRO 2'!X18</f>
        <v>0</v>
      </c>
      <c r="Y32" s="66">
        <f>-'QUADRO 2'!Y18</f>
        <v>0</v>
      </c>
      <c r="Z32" s="66">
        <f>-'QUADRO 2'!Z18</f>
        <v>0</v>
      </c>
      <c r="AA32" s="66">
        <f>-'QUADRO 2'!AA18</f>
        <v>0</v>
      </c>
      <c r="AB32" s="66">
        <f>-'QUADRO 2'!AB18</f>
        <v>0</v>
      </c>
      <c r="AC32" s="66">
        <f>-'QUADRO 2'!AC18</f>
        <v>0</v>
      </c>
      <c r="AD32" s="66">
        <f>-'QUADRO 2'!AD18</f>
        <v>0</v>
      </c>
      <c r="AE32" s="66">
        <f>-'QUADRO 2'!AE18</f>
        <v>0</v>
      </c>
      <c r="AF32" s="66">
        <f>-'QUADRO 2'!AF18</f>
        <v>0</v>
      </c>
      <c r="AG32" s="66">
        <f>-'QUADRO 2'!AG18</f>
        <v>0</v>
      </c>
      <c r="AH32" s="66">
        <f>-'QUADRO 2'!AH18</f>
        <v>0</v>
      </c>
      <c r="AI32" s="66">
        <f>-'QUADRO 2'!AI18</f>
        <v>0</v>
      </c>
      <c r="AJ32" s="66">
        <f>-'QUADRO 2'!AJ18</f>
        <v>0</v>
      </c>
      <c r="AK32" s="66">
        <f>-'QUADRO 2'!AK18</f>
        <v>0</v>
      </c>
      <c r="AL32" s="66">
        <f>-'QUADRO 2'!AL18</f>
        <v>0</v>
      </c>
      <c r="AM32" s="14">
        <f t="shared" si="2"/>
        <v>0</v>
      </c>
    </row>
    <row r="33" spans="2:39" ht="18" customHeight="1" collapsed="1" x14ac:dyDescent="0.25">
      <c r="B33" s="20" t="s">
        <v>113</v>
      </c>
      <c r="C33" s="21" t="s">
        <v>18</v>
      </c>
      <c r="D33" s="22">
        <f>D31+D32</f>
        <v>0</v>
      </c>
      <c r="E33" s="22">
        <f t="shared" ref="E33:AL33" si="5">E31+E32</f>
        <v>0</v>
      </c>
      <c r="F33" s="22">
        <f t="shared" si="5"/>
        <v>0</v>
      </c>
      <c r="G33" s="22">
        <f t="shared" si="5"/>
        <v>0</v>
      </c>
      <c r="H33" s="22">
        <f t="shared" si="5"/>
        <v>0</v>
      </c>
      <c r="I33" s="22">
        <f t="shared" si="5"/>
        <v>0</v>
      </c>
      <c r="J33" s="22">
        <f t="shared" si="5"/>
        <v>0</v>
      </c>
      <c r="K33" s="22">
        <f t="shared" si="5"/>
        <v>0</v>
      </c>
      <c r="L33" s="22">
        <f t="shared" si="5"/>
        <v>0</v>
      </c>
      <c r="M33" s="22">
        <f t="shared" si="5"/>
        <v>0</v>
      </c>
      <c r="N33" s="22">
        <f t="shared" si="5"/>
        <v>0</v>
      </c>
      <c r="O33" s="22">
        <f t="shared" si="5"/>
        <v>0</v>
      </c>
      <c r="P33" s="22">
        <f t="shared" si="5"/>
        <v>0</v>
      </c>
      <c r="Q33" s="22">
        <f t="shared" si="5"/>
        <v>0</v>
      </c>
      <c r="R33" s="22">
        <f t="shared" si="5"/>
        <v>0</v>
      </c>
      <c r="S33" s="22">
        <f t="shared" si="5"/>
        <v>0</v>
      </c>
      <c r="T33" s="22">
        <f t="shared" si="5"/>
        <v>0</v>
      </c>
      <c r="U33" s="22">
        <f t="shared" si="5"/>
        <v>0</v>
      </c>
      <c r="V33" s="22">
        <f t="shared" si="5"/>
        <v>0</v>
      </c>
      <c r="W33" s="22">
        <f t="shared" si="5"/>
        <v>0</v>
      </c>
      <c r="X33" s="22">
        <f t="shared" si="5"/>
        <v>0</v>
      </c>
      <c r="Y33" s="22">
        <f t="shared" si="5"/>
        <v>0</v>
      </c>
      <c r="Z33" s="22">
        <f t="shared" si="5"/>
        <v>0</v>
      </c>
      <c r="AA33" s="22">
        <f t="shared" si="5"/>
        <v>0</v>
      </c>
      <c r="AB33" s="22">
        <f t="shared" si="5"/>
        <v>0</v>
      </c>
      <c r="AC33" s="22">
        <f t="shared" si="5"/>
        <v>0</v>
      </c>
      <c r="AD33" s="22">
        <f t="shared" si="5"/>
        <v>0</v>
      </c>
      <c r="AE33" s="22">
        <f t="shared" si="5"/>
        <v>0</v>
      </c>
      <c r="AF33" s="22">
        <f t="shared" si="5"/>
        <v>0</v>
      </c>
      <c r="AG33" s="22">
        <f t="shared" si="5"/>
        <v>0</v>
      </c>
      <c r="AH33" s="22">
        <f t="shared" si="5"/>
        <v>0</v>
      </c>
      <c r="AI33" s="22">
        <f t="shared" si="5"/>
        <v>0</v>
      </c>
      <c r="AJ33" s="22">
        <f t="shared" si="5"/>
        <v>0</v>
      </c>
      <c r="AK33" s="22">
        <f t="shared" si="5"/>
        <v>0</v>
      </c>
      <c r="AL33" s="22">
        <f t="shared" si="5"/>
        <v>0</v>
      </c>
      <c r="AM33" s="22">
        <f t="shared" si="2"/>
        <v>0</v>
      </c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80396-6B1F-45B2-830B-E193D582AC93}">
  <dimension ref="B6:AM46"/>
  <sheetViews>
    <sheetView showGridLines="0" tabSelected="1" topLeftCell="A28" zoomScale="80" zoomScaleNormal="80" workbookViewId="0">
      <selection activeCell="C46" sqref="C46"/>
    </sheetView>
  </sheetViews>
  <sheetFormatPr defaultColWidth="11.7109375" defaultRowHeight="18" customHeight="1" outlineLevelRow="1" x14ac:dyDescent="0.25"/>
  <cols>
    <col min="1" max="1" width="9.28515625" style="2" customWidth="1"/>
    <col min="2" max="2" width="44.85546875" style="2" bestFit="1" customWidth="1"/>
    <col min="3" max="3" width="11.7109375" style="2"/>
    <col min="4" max="4" width="11.7109375" style="2" customWidth="1"/>
    <col min="5" max="38" width="11.7109375" style="2"/>
    <col min="39" max="39" width="14.5703125" style="2" bestFit="1" customWidth="1"/>
    <col min="40" max="16384" width="11.7109375" style="2"/>
  </cols>
  <sheetData>
    <row r="6" spans="2:39" ht="18" customHeight="1" x14ac:dyDescent="0.25">
      <c r="B6" s="12" t="s">
        <v>161</v>
      </c>
    </row>
    <row r="7" spans="2:39" ht="3" customHeight="1" x14ac:dyDescent="0.25"/>
    <row r="8" spans="2:39" ht="37.5" customHeight="1" x14ac:dyDescent="0.25">
      <c r="B8" s="61" t="s">
        <v>162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60"/>
    </row>
    <row r="9" spans="2:39" ht="3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2:39" ht="18" customHeight="1" x14ac:dyDescent="0.25">
      <c r="B10" s="17" t="s">
        <v>14</v>
      </c>
      <c r="C10" s="11" t="s">
        <v>15</v>
      </c>
      <c r="D10" s="11">
        <v>1</v>
      </c>
      <c r="E10" s="11">
        <f>D10+1</f>
        <v>2</v>
      </c>
      <c r="F10" s="11">
        <f t="shared" ref="F10:AL10" si="0">E10+1</f>
        <v>3</v>
      </c>
      <c r="G10" s="11">
        <f t="shared" si="0"/>
        <v>4</v>
      </c>
      <c r="H10" s="11">
        <f t="shared" si="0"/>
        <v>5</v>
      </c>
      <c r="I10" s="11">
        <f t="shared" si="0"/>
        <v>6</v>
      </c>
      <c r="J10" s="11">
        <f t="shared" si="0"/>
        <v>7</v>
      </c>
      <c r="K10" s="11">
        <f t="shared" si="0"/>
        <v>8</v>
      </c>
      <c r="L10" s="11">
        <f t="shared" si="0"/>
        <v>9</v>
      </c>
      <c r="M10" s="11">
        <f t="shared" si="0"/>
        <v>10</v>
      </c>
      <c r="N10" s="11">
        <f t="shared" si="0"/>
        <v>11</v>
      </c>
      <c r="O10" s="11">
        <f t="shared" si="0"/>
        <v>12</v>
      </c>
      <c r="P10" s="11">
        <f t="shared" si="0"/>
        <v>13</v>
      </c>
      <c r="Q10" s="11">
        <f t="shared" si="0"/>
        <v>14</v>
      </c>
      <c r="R10" s="11">
        <f t="shared" si="0"/>
        <v>15</v>
      </c>
      <c r="S10" s="11">
        <f t="shared" si="0"/>
        <v>16</v>
      </c>
      <c r="T10" s="11">
        <f t="shared" si="0"/>
        <v>17</v>
      </c>
      <c r="U10" s="11">
        <f t="shared" si="0"/>
        <v>18</v>
      </c>
      <c r="V10" s="11">
        <f t="shared" si="0"/>
        <v>19</v>
      </c>
      <c r="W10" s="11">
        <f t="shared" si="0"/>
        <v>20</v>
      </c>
      <c r="X10" s="11">
        <f t="shared" si="0"/>
        <v>21</v>
      </c>
      <c r="Y10" s="11">
        <f t="shared" si="0"/>
        <v>22</v>
      </c>
      <c r="Z10" s="11">
        <f t="shared" si="0"/>
        <v>23</v>
      </c>
      <c r="AA10" s="11">
        <f t="shared" si="0"/>
        <v>24</v>
      </c>
      <c r="AB10" s="11">
        <f t="shared" si="0"/>
        <v>25</v>
      </c>
      <c r="AC10" s="11">
        <f t="shared" si="0"/>
        <v>26</v>
      </c>
      <c r="AD10" s="11">
        <f t="shared" si="0"/>
        <v>27</v>
      </c>
      <c r="AE10" s="11">
        <f t="shared" si="0"/>
        <v>28</v>
      </c>
      <c r="AF10" s="11">
        <f t="shared" si="0"/>
        <v>29</v>
      </c>
      <c r="AG10" s="11">
        <f t="shared" si="0"/>
        <v>30</v>
      </c>
      <c r="AH10" s="11">
        <f t="shared" si="0"/>
        <v>31</v>
      </c>
      <c r="AI10" s="11">
        <f t="shared" si="0"/>
        <v>32</v>
      </c>
      <c r="AJ10" s="11">
        <f t="shared" si="0"/>
        <v>33</v>
      </c>
      <c r="AK10" s="11">
        <f t="shared" si="0"/>
        <v>34</v>
      </c>
      <c r="AL10" s="11">
        <f t="shared" si="0"/>
        <v>35</v>
      </c>
      <c r="AM10" s="11" t="s">
        <v>16</v>
      </c>
    </row>
    <row r="11" spans="2:39" ht="18" customHeight="1" x14ac:dyDescent="0.25">
      <c r="B11" s="20" t="s">
        <v>17</v>
      </c>
      <c r="C11" s="21" t="s">
        <v>18</v>
      </c>
      <c r="D11" s="65">
        <f>'QUADRO 1'!D11</f>
        <v>0</v>
      </c>
      <c r="E11" s="65">
        <f>'QUADRO 1'!E11</f>
        <v>0</v>
      </c>
      <c r="F11" s="65">
        <f>'QUADRO 1'!F11</f>
        <v>0</v>
      </c>
      <c r="G11" s="65">
        <f>'QUADRO 1'!G11</f>
        <v>0</v>
      </c>
      <c r="H11" s="65">
        <f>'QUADRO 1'!H11</f>
        <v>0</v>
      </c>
      <c r="I11" s="65">
        <f>'QUADRO 1'!I11</f>
        <v>0</v>
      </c>
      <c r="J11" s="65">
        <f>'QUADRO 1'!J11</f>
        <v>0</v>
      </c>
      <c r="K11" s="65">
        <f>'QUADRO 1'!K11</f>
        <v>0</v>
      </c>
      <c r="L11" s="65">
        <f>'QUADRO 1'!L11</f>
        <v>0</v>
      </c>
      <c r="M11" s="65">
        <f>'QUADRO 1'!M11</f>
        <v>0</v>
      </c>
      <c r="N11" s="65">
        <f>'QUADRO 1'!N11</f>
        <v>0</v>
      </c>
      <c r="O11" s="65">
        <f>'QUADRO 1'!O11</f>
        <v>0</v>
      </c>
      <c r="P11" s="65">
        <f>'QUADRO 1'!P11</f>
        <v>0</v>
      </c>
      <c r="Q11" s="65">
        <f>'QUADRO 1'!Q11</f>
        <v>0</v>
      </c>
      <c r="R11" s="65">
        <f>'QUADRO 1'!R11</f>
        <v>0</v>
      </c>
      <c r="S11" s="65">
        <f>'QUADRO 1'!S11</f>
        <v>0</v>
      </c>
      <c r="T11" s="65">
        <f>'QUADRO 1'!T11</f>
        <v>0</v>
      </c>
      <c r="U11" s="65">
        <f>'QUADRO 1'!U11</f>
        <v>0</v>
      </c>
      <c r="V11" s="65">
        <f>'QUADRO 1'!V11</f>
        <v>0</v>
      </c>
      <c r="W11" s="65">
        <f>'QUADRO 1'!W11</f>
        <v>0</v>
      </c>
      <c r="X11" s="65">
        <f>'QUADRO 1'!X11</f>
        <v>0</v>
      </c>
      <c r="Y11" s="65">
        <f>'QUADRO 1'!Y11</f>
        <v>0</v>
      </c>
      <c r="Z11" s="65">
        <f>'QUADRO 1'!Z11</f>
        <v>0</v>
      </c>
      <c r="AA11" s="65">
        <f>'QUADRO 1'!AA11</f>
        <v>0</v>
      </c>
      <c r="AB11" s="65">
        <f>'QUADRO 1'!AB11</f>
        <v>0</v>
      </c>
      <c r="AC11" s="65">
        <f>'QUADRO 1'!AC11</f>
        <v>0</v>
      </c>
      <c r="AD11" s="65">
        <f>'QUADRO 1'!AD11</f>
        <v>0</v>
      </c>
      <c r="AE11" s="65">
        <f>'QUADRO 1'!AE11</f>
        <v>0</v>
      </c>
      <c r="AF11" s="65">
        <f>'QUADRO 1'!AF11</f>
        <v>0</v>
      </c>
      <c r="AG11" s="65">
        <f>'QUADRO 1'!AG11</f>
        <v>0</v>
      </c>
      <c r="AH11" s="65">
        <f>'QUADRO 1'!AH11</f>
        <v>0</v>
      </c>
      <c r="AI11" s="65">
        <f>'QUADRO 1'!AI11</f>
        <v>0</v>
      </c>
      <c r="AJ11" s="65">
        <f>'QUADRO 1'!AJ11</f>
        <v>0</v>
      </c>
      <c r="AK11" s="65">
        <f>'QUADRO 1'!AK11</f>
        <v>0</v>
      </c>
      <c r="AL11" s="65">
        <f>'QUADRO 1'!AL11</f>
        <v>0</v>
      </c>
      <c r="AM11" s="22">
        <f>SUM(D11:AL11)</f>
        <v>0</v>
      </c>
    </row>
    <row r="12" spans="2:39" ht="18" customHeight="1" x14ac:dyDescent="0.25">
      <c r="B12" s="20" t="s">
        <v>114</v>
      </c>
      <c r="C12" s="21" t="s">
        <v>18</v>
      </c>
      <c r="D12" s="22">
        <f>SUM(D13:D24)</f>
        <v>0</v>
      </c>
      <c r="E12" s="22">
        <f t="shared" ref="E12:AL12" si="1">SUM(E13:E24)</f>
        <v>0</v>
      </c>
      <c r="F12" s="22">
        <f t="shared" si="1"/>
        <v>0</v>
      </c>
      <c r="G12" s="22">
        <f t="shared" si="1"/>
        <v>0</v>
      </c>
      <c r="H12" s="22">
        <f t="shared" si="1"/>
        <v>0</v>
      </c>
      <c r="I12" s="22">
        <f t="shared" si="1"/>
        <v>0</v>
      </c>
      <c r="J12" s="22">
        <f t="shared" si="1"/>
        <v>0</v>
      </c>
      <c r="K12" s="22">
        <f t="shared" si="1"/>
        <v>0</v>
      </c>
      <c r="L12" s="22">
        <f t="shared" si="1"/>
        <v>0</v>
      </c>
      <c r="M12" s="22">
        <f t="shared" si="1"/>
        <v>0</v>
      </c>
      <c r="N12" s="22">
        <f t="shared" si="1"/>
        <v>0</v>
      </c>
      <c r="O12" s="22">
        <f t="shared" si="1"/>
        <v>0</v>
      </c>
      <c r="P12" s="22">
        <f t="shared" si="1"/>
        <v>0</v>
      </c>
      <c r="Q12" s="22">
        <f t="shared" si="1"/>
        <v>0</v>
      </c>
      <c r="R12" s="22">
        <f t="shared" si="1"/>
        <v>0</v>
      </c>
      <c r="S12" s="22">
        <f t="shared" si="1"/>
        <v>0</v>
      </c>
      <c r="T12" s="22">
        <f t="shared" si="1"/>
        <v>0</v>
      </c>
      <c r="U12" s="22">
        <f t="shared" si="1"/>
        <v>0</v>
      </c>
      <c r="V12" s="22">
        <f t="shared" si="1"/>
        <v>0</v>
      </c>
      <c r="W12" s="22">
        <f t="shared" si="1"/>
        <v>0</v>
      </c>
      <c r="X12" s="22">
        <f t="shared" si="1"/>
        <v>0</v>
      </c>
      <c r="Y12" s="22">
        <f t="shared" si="1"/>
        <v>0</v>
      </c>
      <c r="Z12" s="22">
        <f t="shared" si="1"/>
        <v>0</v>
      </c>
      <c r="AA12" s="22">
        <f t="shared" si="1"/>
        <v>0</v>
      </c>
      <c r="AB12" s="22">
        <f t="shared" si="1"/>
        <v>0</v>
      </c>
      <c r="AC12" s="22">
        <f t="shared" si="1"/>
        <v>0</v>
      </c>
      <c r="AD12" s="22">
        <f t="shared" si="1"/>
        <v>0</v>
      </c>
      <c r="AE12" s="22">
        <f t="shared" si="1"/>
        <v>0</v>
      </c>
      <c r="AF12" s="22">
        <f t="shared" si="1"/>
        <v>0</v>
      </c>
      <c r="AG12" s="22">
        <f t="shared" si="1"/>
        <v>0</v>
      </c>
      <c r="AH12" s="22">
        <f t="shared" si="1"/>
        <v>0</v>
      </c>
      <c r="AI12" s="22">
        <f t="shared" si="1"/>
        <v>0</v>
      </c>
      <c r="AJ12" s="22">
        <f t="shared" si="1"/>
        <v>0</v>
      </c>
      <c r="AK12" s="22">
        <f t="shared" si="1"/>
        <v>0</v>
      </c>
      <c r="AL12" s="22">
        <f t="shared" si="1"/>
        <v>0</v>
      </c>
      <c r="AM12" s="22">
        <f>SUM(D12:AL12)</f>
        <v>0</v>
      </c>
    </row>
    <row r="13" spans="2:39" ht="18" customHeight="1" outlineLevel="1" x14ac:dyDescent="0.25">
      <c r="B13" s="9" t="s">
        <v>45</v>
      </c>
      <c r="C13" s="7" t="s">
        <v>18</v>
      </c>
      <c r="D13" s="66">
        <f>'QUADRO 7'!D18</f>
        <v>0</v>
      </c>
      <c r="E13" s="66">
        <f>'QUADRO 7'!E18</f>
        <v>0</v>
      </c>
      <c r="F13" s="66">
        <f>'QUADRO 7'!F18</f>
        <v>0</v>
      </c>
      <c r="G13" s="66">
        <f>'QUADRO 7'!G18</f>
        <v>0</v>
      </c>
      <c r="H13" s="66">
        <f>'QUADRO 7'!H18</f>
        <v>0</v>
      </c>
      <c r="I13" s="66">
        <f>'QUADRO 7'!I18</f>
        <v>0</v>
      </c>
      <c r="J13" s="66">
        <f>'QUADRO 7'!J18</f>
        <v>0</v>
      </c>
      <c r="K13" s="66">
        <f>'QUADRO 7'!K18</f>
        <v>0</v>
      </c>
      <c r="L13" s="66">
        <f>'QUADRO 7'!L18</f>
        <v>0</v>
      </c>
      <c r="M13" s="66">
        <f>'QUADRO 7'!M18</f>
        <v>0</v>
      </c>
      <c r="N13" s="66">
        <f>'QUADRO 7'!N18</f>
        <v>0</v>
      </c>
      <c r="O13" s="66">
        <f>'QUADRO 7'!O18</f>
        <v>0</v>
      </c>
      <c r="P13" s="66">
        <f>'QUADRO 7'!P18</f>
        <v>0</v>
      </c>
      <c r="Q13" s="66">
        <f>'QUADRO 7'!Q18</f>
        <v>0</v>
      </c>
      <c r="R13" s="66">
        <f>'QUADRO 7'!R18</f>
        <v>0</v>
      </c>
      <c r="S13" s="66">
        <f>'QUADRO 7'!S18</f>
        <v>0</v>
      </c>
      <c r="T13" s="66">
        <f>'QUADRO 7'!T18</f>
        <v>0</v>
      </c>
      <c r="U13" s="66">
        <f>'QUADRO 7'!U18</f>
        <v>0</v>
      </c>
      <c r="V13" s="66">
        <f>'QUADRO 7'!V18</f>
        <v>0</v>
      </c>
      <c r="W13" s="66">
        <f>'QUADRO 7'!W18</f>
        <v>0</v>
      </c>
      <c r="X13" s="66">
        <f>'QUADRO 7'!X18</f>
        <v>0</v>
      </c>
      <c r="Y13" s="66">
        <f>'QUADRO 7'!Y18</f>
        <v>0</v>
      </c>
      <c r="Z13" s="66">
        <f>'QUADRO 7'!Z18</f>
        <v>0</v>
      </c>
      <c r="AA13" s="66">
        <f>'QUADRO 7'!AA18</f>
        <v>0</v>
      </c>
      <c r="AB13" s="66">
        <f>'QUADRO 7'!AB18</f>
        <v>0</v>
      </c>
      <c r="AC13" s="66">
        <f>'QUADRO 7'!AC18</f>
        <v>0</v>
      </c>
      <c r="AD13" s="66">
        <f>'QUADRO 7'!AD18</f>
        <v>0</v>
      </c>
      <c r="AE13" s="66">
        <f>'QUADRO 7'!AE18</f>
        <v>0</v>
      </c>
      <c r="AF13" s="66">
        <f>'QUADRO 7'!AF18</f>
        <v>0</v>
      </c>
      <c r="AG13" s="66">
        <f>'QUADRO 7'!AG18</f>
        <v>0</v>
      </c>
      <c r="AH13" s="66">
        <f>'QUADRO 7'!AH18</f>
        <v>0</v>
      </c>
      <c r="AI13" s="66">
        <f>'QUADRO 7'!AI18</f>
        <v>0</v>
      </c>
      <c r="AJ13" s="66">
        <f>'QUADRO 7'!AJ18</f>
        <v>0</v>
      </c>
      <c r="AK13" s="66">
        <f>'QUADRO 7'!AK18</f>
        <v>0</v>
      </c>
      <c r="AL13" s="66">
        <f>'QUADRO 7'!AL18</f>
        <v>0</v>
      </c>
      <c r="AM13" s="14">
        <f>SUM(D13:AL13)</f>
        <v>0</v>
      </c>
    </row>
    <row r="14" spans="2:39" ht="18" customHeight="1" outlineLevel="1" x14ac:dyDescent="0.25">
      <c r="B14" s="9" t="s">
        <v>51</v>
      </c>
      <c r="C14" s="7" t="s">
        <v>18</v>
      </c>
      <c r="D14" s="66">
        <f>'QUADRO 7'!D19</f>
        <v>0</v>
      </c>
      <c r="E14" s="66">
        <f>'QUADRO 7'!E19</f>
        <v>0</v>
      </c>
      <c r="F14" s="66">
        <f>'QUADRO 7'!F19</f>
        <v>0</v>
      </c>
      <c r="G14" s="66">
        <f>'QUADRO 7'!G19</f>
        <v>0</v>
      </c>
      <c r="H14" s="66">
        <f>'QUADRO 7'!H19</f>
        <v>0</v>
      </c>
      <c r="I14" s="66">
        <f>'QUADRO 7'!I19</f>
        <v>0</v>
      </c>
      <c r="J14" s="66">
        <f>'QUADRO 7'!J19</f>
        <v>0</v>
      </c>
      <c r="K14" s="66">
        <f>'QUADRO 7'!K19</f>
        <v>0</v>
      </c>
      <c r="L14" s="66">
        <f>'QUADRO 7'!L19</f>
        <v>0</v>
      </c>
      <c r="M14" s="66">
        <f>'QUADRO 7'!M19</f>
        <v>0</v>
      </c>
      <c r="N14" s="66">
        <f>'QUADRO 7'!N19</f>
        <v>0</v>
      </c>
      <c r="O14" s="66">
        <f>'QUADRO 7'!O19</f>
        <v>0</v>
      </c>
      <c r="P14" s="66">
        <f>'QUADRO 7'!P19</f>
        <v>0</v>
      </c>
      <c r="Q14" s="66">
        <f>'QUADRO 7'!Q19</f>
        <v>0</v>
      </c>
      <c r="R14" s="66">
        <f>'QUADRO 7'!R19</f>
        <v>0</v>
      </c>
      <c r="S14" s="66">
        <f>'QUADRO 7'!S19</f>
        <v>0</v>
      </c>
      <c r="T14" s="66">
        <f>'QUADRO 7'!T19</f>
        <v>0</v>
      </c>
      <c r="U14" s="66">
        <f>'QUADRO 7'!U19</f>
        <v>0</v>
      </c>
      <c r="V14" s="66">
        <f>'QUADRO 7'!V19</f>
        <v>0</v>
      </c>
      <c r="W14" s="66">
        <f>'QUADRO 7'!W19</f>
        <v>0</v>
      </c>
      <c r="X14" s="66">
        <f>'QUADRO 7'!X19</f>
        <v>0</v>
      </c>
      <c r="Y14" s="66">
        <f>'QUADRO 7'!Y19</f>
        <v>0</v>
      </c>
      <c r="Z14" s="66">
        <f>'QUADRO 7'!Z19</f>
        <v>0</v>
      </c>
      <c r="AA14" s="66">
        <f>'QUADRO 7'!AA19</f>
        <v>0</v>
      </c>
      <c r="AB14" s="66">
        <f>'QUADRO 7'!AB19</f>
        <v>0</v>
      </c>
      <c r="AC14" s="66">
        <f>'QUADRO 7'!AC19</f>
        <v>0</v>
      </c>
      <c r="AD14" s="66">
        <f>'QUADRO 7'!AD19</f>
        <v>0</v>
      </c>
      <c r="AE14" s="66">
        <f>'QUADRO 7'!AE19</f>
        <v>0</v>
      </c>
      <c r="AF14" s="66">
        <f>'QUADRO 7'!AF19</f>
        <v>0</v>
      </c>
      <c r="AG14" s="66">
        <f>'QUADRO 7'!AG19</f>
        <v>0</v>
      </c>
      <c r="AH14" s="66">
        <f>'QUADRO 7'!AH19</f>
        <v>0</v>
      </c>
      <c r="AI14" s="66">
        <f>'QUADRO 7'!AI19</f>
        <v>0</v>
      </c>
      <c r="AJ14" s="66">
        <f>'QUADRO 7'!AJ19</f>
        <v>0</v>
      </c>
      <c r="AK14" s="66">
        <f>'QUADRO 7'!AK19</f>
        <v>0</v>
      </c>
      <c r="AL14" s="66">
        <f>'QUADRO 7'!AL19</f>
        <v>0</v>
      </c>
      <c r="AM14" s="14">
        <f t="shared" ref="AM14:AM24" si="2">SUM(D14:AL14)</f>
        <v>0</v>
      </c>
    </row>
    <row r="15" spans="2:39" ht="18" customHeight="1" outlineLevel="1" x14ac:dyDescent="0.25">
      <c r="B15" s="9" t="s">
        <v>52</v>
      </c>
      <c r="C15" s="7" t="s">
        <v>18</v>
      </c>
      <c r="D15" s="66">
        <f>'QUADRO 7'!D20</f>
        <v>0</v>
      </c>
      <c r="E15" s="66">
        <f>'QUADRO 7'!E20</f>
        <v>0</v>
      </c>
      <c r="F15" s="66">
        <f>'QUADRO 7'!F20</f>
        <v>0</v>
      </c>
      <c r="G15" s="66">
        <f>'QUADRO 7'!G20</f>
        <v>0</v>
      </c>
      <c r="H15" s="66">
        <f>'QUADRO 7'!H20</f>
        <v>0</v>
      </c>
      <c r="I15" s="66">
        <f>'QUADRO 7'!I20</f>
        <v>0</v>
      </c>
      <c r="J15" s="66">
        <f>'QUADRO 7'!J20</f>
        <v>0</v>
      </c>
      <c r="K15" s="66">
        <f>'QUADRO 7'!K20</f>
        <v>0</v>
      </c>
      <c r="L15" s="66">
        <f>'QUADRO 7'!L20</f>
        <v>0</v>
      </c>
      <c r="M15" s="66">
        <f>'QUADRO 7'!M20</f>
        <v>0</v>
      </c>
      <c r="N15" s="66">
        <f>'QUADRO 7'!N20</f>
        <v>0</v>
      </c>
      <c r="O15" s="66">
        <f>'QUADRO 7'!O20</f>
        <v>0</v>
      </c>
      <c r="P15" s="66">
        <f>'QUADRO 7'!P20</f>
        <v>0</v>
      </c>
      <c r="Q15" s="66">
        <f>'QUADRO 7'!Q20</f>
        <v>0</v>
      </c>
      <c r="R15" s="66">
        <f>'QUADRO 7'!R20</f>
        <v>0</v>
      </c>
      <c r="S15" s="66">
        <f>'QUADRO 7'!S20</f>
        <v>0</v>
      </c>
      <c r="T15" s="66">
        <f>'QUADRO 7'!T20</f>
        <v>0</v>
      </c>
      <c r="U15" s="66">
        <f>'QUADRO 7'!U20</f>
        <v>0</v>
      </c>
      <c r="V15" s="66">
        <f>'QUADRO 7'!V20</f>
        <v>0</v>
      </c>
      <c r="W15" s="66">
        <f>'QUADRO 7'!W20</f>
        <v>0</v>
      </c>
      <c r="X15" s="66">
        <f>'QUADRO 7'!X20</f>
        <v>0</v>
      </c>
      <c r="Y15" s="66">
        <f>'QUADRO 7'!Y20</f>
        <v>0</v>
      </c>
      <c r="Z15" s="66">
        <f>'QUADRO 7'!Z20</f>
        <v>0</v>
      </c>
      <c r="AA15" s="66">
        <f>'QUADRO 7'!AA20</f>
        <v>0</v>
      </c>
      <c r="AB15" s="66">
        <f>'QUADRO 7'!AB20</f>
        <v>0</v>
      </c>
      <c r="AC15" s="66">
        <f>'QUADRO 7'!AC20</f>
        <v>0</v>
      </c>
      <c r="AD15" s="66">
        <f>'QUADRO 7'!AD20</f>
        <v>0</v>
      </c>
      <c r="AE15" s="66">
        <f>'QUADRO 7'!AE20</f>
        <v>0</v>
      </c>
      <c r="AF15" s="66">
        <f>'QUADRO 7'!AF20</f>
        <v>0</v>
      </c>
      <c r="AG15" s="66">
        <f>'QUADRO 7'!AG20</f>
        <v>0</v>
      </c>
      <c r="AH15" s="66">
        <f>'QUADRO 7'!AH20</f>
        <v>0</v>
      </c>
      <c r="AI15" s="66">
        <f>'QUADRO 7'!AI20</f>
        <v>0</v>
      </c>
      <c r="AJ15" s="66">
        <f>'QUADRO 7'!AJ20</f>
        <v>0</v>
      </c>
      <c r="AK15" s="66">
        <f>'QUADRO 7'!AK20</f>
        <v>0</v>
      </c>
      <c r="AL15" s="66">
        <f>'QUADRO 7'!AL20</f>
        <v>0</v>
      </c>
      <c r="AM15" s="14">
        <f t="shared" si="2"/>
        <v>0</v>
      </c>
    </row>
    <row r="16" spans="2:39" ht="18" customHeight="1" outlineLevel="1" x14ac:dyDescent="0.25">
      <c r="B16" s="9" t="s">
        <v>53</v>
      </c>
      <c r="C16" s="7" t="s">
        <v>18</v>
      </c>
      <c r="D16" s="66">
        <f>'QUADRO 7'!D21</f>
        <v>0</v>
      </c>
      <c r="E16" s="66">
        <f>'QUADRO 7'!E21</f>
        <v>0</v>
      </c>
      <c r="F16" s="66">
        <f>'QUADRO 7'!F21</f>
        <v>0</v>
      </c>
      <c r="G16" s="66">
        <f>'QUADRO 7'!G21</f>
        <v>0</v>
      </c>
      <c r="H16" s="66">
        <f>'QUADRO 7'!H21</f>
        <v>0</v>
      </c>
      <c r="I16" s="66">
        <f>'QUADRO 7'!I21</f>
        <v>0</v>
      </c>
      <c r="J16" s="66">
        <f>'QUADRO 7'!J21</f>
        <v>0</v>
      </c>
      <c r="K16" s="66">
        <f>'QUADRO 7'!K21</f>
        <v>0</v>
      </c>
      <c r="L16" s="66">
        <f>'QUADRO 7'!L21</f>
        <v>0</v>
      </c>
      <c r="M16" s="66">
        <f>'QUADRO 7'!M21</f>
        <v>0</v>
      </c>
      <c r="N16" s="66">
        <f>'QUADRO 7'!N21</f>
        <v>0</v>
      </c>
      <c r="O16" s="66">
        <f>'QUADRO 7'!O21</f>
        <v>0</v>
      </c>
      <c r="P16" s="66">
        <f>'QUADRO 7'!P21</f>
        <v>0</v>
      </c>
      <c r="Q16" s="66">
        <f>'QUADRO 7'!Q21</f>
        <v>0</v>
      </c>
      <c r="R16" s="66">
        <f>'QUADRO 7'!R21</f>
        <v>0</v>
      </c>
      <c r="S16" s="66">
        <f>'QUADRO 7'!S21</f>
        <v>0</v>
      </c>
      <c r="T16" s="66">
        <f>'QUADRO 7'!T21</f>
        <v>0</v>
      </c>
      <c r="U16" s="66">
        <f>'QUADRO 7'!U21</f>
        <v>0</v>
      </c>
      <c r="V16" s="66">
        <f>'QUADRO 7'!V21</f>
        <v>0</v>
      </c>
      <c r="W16" s="66">
        <f>'QUADRO 7'!W21</f>
        <v>0</v>
      </c>
      <c r="X16" s="66">
        <f>'QUADRO 7'!X21</f>
        <v>0</v>
      </c>
      <c r="Y16" s="66">
        <f>'QUADRO 7'!Y21</f>
        <v>0</v>
      </c>
      <c r="Z16" s="66">
        <f>'QUADRO 7'!Z21</f>
        <v>0</v>
      </c>
      <c r="AA16" s="66">
        <f>'QUADRO 7'!AA21</f>
        <v>0</v>
      </c>
      <c r="AB16" s="66">
        <f>'QUADRO 7'!AB21</f>
        <v>0</v>
      </c>
      <c r="AC16" s="66">
        <f>'QUADRO 7'!AC21</f>
        <v>0</v>
      </c>
      <c r="AD16" s="66">
        <f>'QUADRO 7'!AD21</f>
        <v>0</v>
      </c>
      <c r="AE16" s="66">
        <f>'QUADRO 7'!AE21</f>
        <v>0</v>
      </c>
      <c r="AF16" s="66">
        <f>'QUADRO 7'!AF21</f>
        <v>0</v>
      </c>
      <c r="AG16" s="66">
        <f>'QUADRO 7'!AG21</f>
        <v>0</v>
      </c>
      <c r="AH16" s="66">
        <f>'QUADRO 7'!AH21</f>
        <v>0</v>
      </c>
      <c r="AI16" s="66">
        <f>'QUADRO 7'!AI21</f>
        <v>0</v>
      </c>
      <c r="AJ16" s="66">
        <f>'QUADRO 7'!AJ21</f>
        <v>0</v>
      </c>
      <c r="AK16" s="66">
        <f>'QUADRO 7'!AK21</f>
        <v>0</v>
      </c>
      <c r="AL16" s="66">
        <f>'QUADRO 7'!AL21</f>
        <v>0</v>
      </c>
      <c r="AM16" s="14">
        <f t="shared" si="2"/>
        <v>0</v>
      </c>
    </row>
    <row r="17" spans="2:39" ht="18" customHeight="1" outlineLevel="1" x14ac:dyDescent="0.25">
      <c r="B17" s="9" t="s">
        <v>54</v>
      </c>
      <c r="C17" s="7" t="s">
        <v>18</v>
      </c>
      <c r="D17" s="66">
        <f>'QUADRO 7'!D22</f>
        <v>0</v>
      </c>
      <c r="E17" s="66">
        <f>'QUADRO 7'!E22</f>
        <v>0</v>
      </c>
      <c r="F17" s="66">
        <f>'QUADRO 7'!F22</f>
        <v>0</v>
      </c>
      <c r="G17" s="66">
        <f>'QUADRO 7'!G22</f>
        <v>0</v>
      </c>
      <c r="H17" s="66">
        <f>'QUADRO 7'!H22</f>
        <v>0</v>
      </c>
      <c r="I17" s="66">
        <f>'QUADRO 7'!I22</f>
        <v>0</v>
      </c>
      <c r="J17" s="66">
        <f>'QUADRO 7'!J22</f>
        <v>0</v>
      </c>
      <c r="K17" s="66">
        <f>'QUADRO 7'!K22</f>
        <v>0</v>
      </c>
      <c r="L17" s="66">
        <f>'QUADRO 7'!L22</f>
        <v>0</v>
      </c>
      <c r="M17" s="66">
        <f>'QUADRO 7'!M22</f>
        <v>0</v>
      </c>
      <c r="N17" s="66">
        <f>'QUADRO 7'!N22</f>
        <v>0</v>
      </c>
      <c r="O17" s="66">
        <f>'QUADRO 7'!O22</f>
        <v>0</v>
      </c>
      <c r="P17" s="66">
        <f>'QUADRO 7'!P22</f>
        <v>0</v>
      </c>
      <c r="Q17" s="66">
        <f>'QUADRO 7'!Q22</f>
        <v>0</v>
      </c>
      <c r="R17" s="66">
        <f>'QUADRO 7'!R22</f>
        <v>0</v>
      </c>
      <c r="S17" s="66">
        <f>'QUADRO 7'!S22</f>
        <v>0</v>
      </c>
      <c r="T17" s="66">
        <f>'QUADRO 7'!T22</f>
        <v>0</v>
      </c>
      <c r="U17" s="66">
        <f>'QUADRO 7'!U22</f>
        <v>0</v>
      </c>
      <c r="V17" s="66">
        <f>'QUADRO 7'!V22</f>
        <v>0</v>
      </c>
      <c r="W17" s="66">
        <f>'QUADRO 7'!W22</f>
        <v>0</v>
      </c>
      <c r="X17" s="66">
        <f>'QUADRO 7'!X22</f>
        <v>0</v>
      </c>
      <c r="Y17" s="66">
        <f>'QUADRO 7'!Y22</f>
        <v>0</v>
      </c>
      <c r="Z17" s="66">
        <f>'QUADRO 7'!Z22</f>
        <v>0</v>
      </c>
      <c r="AA17" s="66">
        <f>'QUADRO 7'!AA22</f>
        <v>0</v>
      </c>
      <c r="AB17" s="66">
        <f>'QUADRO 7'!AB22</f>
        <v>0</v>
      </c>
      <c r="AC17" s="66">
        <f>'QUADRO 7'!AC22</f>
        <v>0</v>
      </c>
      <c r="AD17" s="66">
        <f>'QUADRO 7'!AD22</f>
        <v>0</v>
      </c>
      <c r="AE17" s="66">
        <f>'QUADRO 7'!AE22</f>
        <v>0</v>
      </c>
      <c r="AF17" s="66">
        <f>'QUADRO 7'!AF22</f>
        <v>0</v>
      </c>
      <c r="AG17" s="66">
        <f>'QUADRO 7'!AG22</f>
        <v>0</v>
      </c>
      <c r="AH17" s="66">
        <f>'QUADRO 7'!AH22</f>
        <v>0</v>
      </c>
      <c r="AI17" s="66">
        <f>'QUADRO 7'!AI22</f>
        <v>0</v>
      </c>
      <c r="AJ17" s="66">
        <f>'QUADRO 7'!AJ22</f>
        <v>0</v>
      </c>
      <c r="AK17" s="66">
        <f>'QUADRO 7'!AK22</f>
        <v>0</v>
      </c>
      <c r="AL17" s="66">
        <f>'QUADRO 7'!AL22</f>
        <v>0</v>
      </c>
      <c r="AM17" s="14">
        <f t="shared" si="2"/>
        <v>0</v>
      </c>
    </row>
    <row r="18" spans="2:39" ht="18" customHeight="1" outlineLevel="1" x14ac:dyDescent="0.25">
      <c r="B18" s="9" t="s">
        <v>55</v>
      </c>
      <c r="C18" s="7" t="s">
        <v>18</v>
      </c>
      <c r="D18" s="66">
        <f>'QUADRO 7'!D23</f>
        <v>0</v>
      </c>
      <c r="E18" s="66">
        <f>'QUADRO 7'!E23</f>
        <v>0</v>
      </c>
      <c r="F18" s="66">
        <f>'QUADRO 7'!F23</f>
        <v>0</v>
      </c>
      <c r="G18" s="66">
        <f>'QUADRO 7'!G23</f>
        <v>0</v>
      </c>
      <c r="H18" s="66">
        <f>'QUADRO 7'!H23</f>
        <v>0</v>
      </c>
      <c r="I18" s="66">
        <f>'QUADRO 7'!I23</f>
        <v>0</v>
      </c>
      <c r="J18" s="66">
        <f>'QUADRO 7'!J23</f>
        <v>0</v>
      </c>
      <c r="K18" s="66">
        <f>'QUADRO 7'!K23</f>
        <v>0</v>
      </c>
      <c r="L18" s="66">
        <f>'QUADRO 7'!L23</f>
        <v>0</v>
      </c>
      <c r="M18" s="66">
        <f>'QUADRO 7'!M23</f>
        <v>0</v>
      </c>
      <c r="N18" s="66">
        <f>'QUADRO 7'!N23</f>
        <v>0</v>
      </c>
      <c r="O18" s="66">
        <f>'QUADRO 7'!O23</f>
        <v>0</v>
      </c>
      <c r="P18" s="66">
        <f>'QUADRO 7'!P23</f>
        <v>0</v>
      </c>
      <c r="Q18" s="66">
        <f>'QUADRO 7'!Q23</f>
        <v>0</v>
      </c>
      <c r="R18" s="66">
        <f>'QUADRO 7'!R23</f>
        <v>0</v>
      </c>
      <c r="S18" s="66">
        <f>'QUADRO 7'!S23</f>
        <v>0</v>
      </c>
      <c r="T18" s="66">
        <f>'QUADRO 7'!T23</f>
        <v>0</v>
      </c>
      <c r="U18" s="66">
        <f>'QUADRO 7'!U23</f>
        <v>0</v>
      </c>
      <c r="V18" s="66">
        <f>'QUADRO 7'!V23</f>
        <v>0</v>
      </c>
      <c r="W18" s="66">
        <f>'QUADRO 7'!W23</f>
        <v>0</v>
      </c>
      <c r="X18" s="66">
        <f>'QUADRO 7'!X23</f>
        <v>0</v>
      </c>
      <c r="Y18" s="66">
        <f>'QUADRO 7'!Y23</f>
        <v>0</v>
      </c>
      <c r="Z18" s="66">
        <f>'QUADRO 7'!Z23</f>
        <v>0</v>
      </c>
      <c r="AA18" s="66">
        <f>'QUADRO 7'!AA23</f>
        <v>0</v>
      </c>
      <c r="AB18" s="66">
        <f>'QUADRO 7'!AB23</f>
        <v>0</v>
      </c>
      <c r="AC18" s="66">
        <f>'QUADRO 7'!AC23</f>
        <v>0</v>
      </c>
      <c r="AD18" s="66">
        <f>'QUADRO 7'!AD23</f>
        <v>0</v>
      </c>
      <c r="AE18" s="66">
        <f>'QUADRO 7'!AE23</f>
        <v>0</v>
      </c>
      <c r="AF18" s="66">
        <f>'QUADRO 7'!AF23</f>
        <v>0</v>
      </c>
      <c r="AG18" s="66">
        <f>'QUADRO 7'!AG23</f>
        <v>0</v>
      </c>
      <c r="AH18" s="66">
        <f>'QUADRO 7'!AH23</f>
        <v>0</v>
      </c>
      <c r="AI18" s="66">
        <f>'QUADRO 7'!AI23</f>
        <v>0</v>
      </c>
      <c r="AJ18" s="66">
        <f>'QUADRO 7'!AJ23</f>
        <v>0</v>
      </c>
      <c r="AK18" s="66">
        <f>'QUADRO 7'!AK23</f>
        <v>0</v>
      </c>
      <c r="AL18" s="66">
        <f>'QUADRO 7'!AL23</f>
        <v>0</v>
      </c>
      <c r="AM18" s="14">
        <f t="shared" si="2"/>
        <v>0</v>
      </c>
    </row>
    <row r="19" spans="2:39" ht="18" customHeight="1" outlineLevel="1" x14ac:dyDescent="0.25">
      <c r="B19" s="9" t="s">
        <v>61</v>
      </c>
      <c r="C19" s="7" t="s">
        <v>18</v>
      </c>
      <c r="D19" s="66">
        <f>'QUADRO 7'!D24</f>
        <v>0</v>
      </c>
      <c r="E19" s="66">
        <f>'QUADRO 7'!E24</f>
        <v>0</v>
      </c>
      <c r="F19" s="66">
        <f>'QUADRO 7'!F24</f>
        <v>0</v>
      </c>
      <c r="G19" s="66">
        <f>'QUADRO 7'!G24</f>
        <v>0</v>
      </c>
      <c r="H19" s="66">
        <f>'QUADRO 7'!H24</f>
        <v>0</v>
      </c>
      <c r="I19" s="66">
        <f>'QUADRO 7'!I24</f>
        <v>0</v>
      </c>
      <c r="J19" s="66">
        <f>'QUADRO 7'!J24</f>
        <v>0</v>
      </c>
      <c r="K19" s="66">
        <f>'QUADRO 7'!K24</f>
        <v>0</v>
      </c>
      <c r="L19" s="66">
        <f>'QUADRO 7'!L24</f>
        <v>0</v>
      </c>
      <c r="M19" s="66">
        <f>'QUADRO 7'!M24</f>
        <v>0</v>
      </c>
      <c r="N19" s="66">
        <f>'QUADRO 7'!N24</f>
        <v>0</v>
      </c>
      <c r="O19" s="66">
        <f>'QUADRO 7'!O24</f>
        <v>0</v>
      </c>
      <c r="P19" s="66">
        <f>'QUADRO 7'!P24</f>
        <v>0</v>
      </c>
      <c r="Q19" s="66">
        <f>'QUADRO 7'!Q24</f>
        <v>0</v>
      </c>
      <c r="R19" s="66">
        <f>'QUADRO 7'!R24</f>
        <v>0</v>
      </c>
      <c r="S19" s="66">
        <f>'QUADRO 7'!S24</f>
        <v>0</v>
      </c>
      <c r="T19" s="66">
        <f>'QUADRO 7'!T24</f>
        <v>0</v>
      </c>
      <c r="U19" s="66">
        <f>'QUADRO 7'!U24</f>
        <v>0</v>
      </c>
      <c r="V19" s="66">
        <f>'QUADRO 7'!V24</f>
        <v>0</v>
      </c>
      <c r="W19" s="66">
        <f>'QUADRO 7'!W24</f>
        <v>0</v>
      </c>
      <c r="X19" s="66">
        <f>'QUADRO 7'!X24</f>
        <v>0</v>
      </c>
      <c r="Y19" s="66">
        <f>'QUADRO 7'!Y24</f>
        <v>0</v>
      </c>
      <c r="Z19" s="66">
        <f>'QUADRO 7'!Z24</f>
        <v>0</v>
      </c>
      <c r="AA19" s="66">
        <f>'QUADRO 7'!AA24</f>
        <v>0</v>
      </c>
      <c r="AB19" s="66">
        <f>'QUADRO 7'!AB24</f>
        <v>0</v>
      </c>
      <c r="AC19" s="66">
        <f>'QUADRO 7'!AC24</f>
        <v>0</v>
      </c>
      <c r="AD19" s="66">
        <f>'QUADRO 7'!AD24</f>
        <v>0</v>
      </c>
      <c r="AE19" s="66">
        <f>'QUADRO 7'!AE24</f>
        <v>0</v>
      </c>
      <c r="AF19" s="66">
        <f>'QUADRO 7'!AF24</f>
        <v>0</v>
      </c>
      <c r="AG19" s="66">
        <f>'QUADRO 7'!AG24</f>
        <v>0</v>
      </c>
      <c r="AH19" s="66">
        <f>'QUADRO 7'!AH24</f>
        <v>0</v>
      </c>
      <c r="AI19" s="66">
        <f>'QUADRO 7'!AI24</f>
        <v>0</v>
      </c>
      <c r="AJ19" s="66">
        <f>'QUADRO 7'!AJ24</f>
        <v>0</v>
      </c>
      <c r="AK19" s="66">
        <f>'QUADRO 7'!AK24</f>
        <v>0</v>
      </c>
      <c r="AL19" s="66">
        <f>'QUADRO 7'!AL24</f>
        <v>0</v>
      </c>
      <c r="AM19" s="14">
        <f t="shared" si="2"/>
        <v>0</v>
      </c>
    </row>
    <row r="20" spans="2:39" ht="18" customHeight="1" outlineLevel="1" x14ac:dyDescent="0.25">
      <c r="B20" s="9" t="s">
        <v>62</v>
      </c>
      <c r="C20" s="7" t="s">
        <v>18</v>
      </c>
      <c r="D20" s="66">
        <f>'QUADRO 7'!D25</f>
        <v>0</v>
      </c>
      <c r="E20" s="66">
        <f>'QUADRO 7'!E25</f>
        <v>0</v>
      </c>
      <c r="F20" s="66">
        <f>'QUADRO 7'!F25</f>
        <v>0</v>
      </c>
      <c r="G20" s="66">
        <f>'QUADRO 7'!G25</f>
        <v>0</v>
      </c>
      <c r="H20" s="66">
        <f>'QUADRO 7'!H25</f>
        <v>0</v>
      </c>
      <c r="I20" s="66">
        <f>'QUADRO 7'!I25</f>
        <v>0</v>
      </c>
      <c r="J20" s="66">
        <f>'QUADRO 7'!J25</f>
        <v>0</v>
      </c>
      <c r="K20" s="66">
        <f>'QUADRO 7'!K25</f>
        <v>0</v>
      </c>
      <c r="L20" s="66">
        <f>'QUADRO 7'!L25</f>
        <v>0</v>
      </c>
      <c r="M20" s="66">
        <f>'QUADRO 7'!M25</f>
        <v>0</v>
      </c>
      <c r="N20" s="66">
        <f>'QUADRO 7'!N25</f>
        <v>0</v>
      </c>
      <c r="O20" s="66">
        <f>'QUADRO 7'!O25</f>
        <v>0</v>
      </c>
      <c r="P20" s="66">
        <f>'QUADRO 7'!P25</f>
        <v>0</v>
      </c>
      <c r="Q20" s="66">
        <f>'QUADRO 7'!Q25</f>
        <v>0</v>
      </c>
      <c r="R20" s="66">
        <f>'QUADRO 7'!R25</f>
        <v>0</v>
      </c>
      <c r="S20" s="66">
        <f>'QUADRO 7'!S25</f>
        <v>0</v>
      </c>
      <c r="T20" s="66">
        <f>'QUADRO 7'!T25</f>
        <v>0</v>
      </c>
      <c r="U20" s="66">
        <f>'QUADRO 7'!U25</f>
        <v>0</v>
      </c>
      <c r="V20" s="66">
        <f>'QUADRO 7'!V25</f>
        <v>0</v>
      </c>
      <c r="W20" s="66">
        <f>'QUADRO 7'!W25</f>
        <v>0</v>
      </c>
      <c r="X20" s="66">
        <f>'QUADRO 7'!X25</f>
        <v>0</v>
      </c>
      <c r="Y20" s="66">
        <f>'QUADRO 7'!Y25</f>
        <v>0</v>
      </c>
      <c r="Z20" s="66">
        <f>'QUADRO 7'!Z25</f>
        <v>0</v>
      </c>
      <c r="AA20" s="66">
        <f>'QUADRO 7'!AA25</f>
        <v>0</v>
      </c>
      <c r="AB20" s="66">
        <f>'QUADRO 7'!AB25</f>
        <v>0</v>
      </c>
      <c r="AC20" s="66">
        <f>'QUADRO 7'!AC25</f>
        <v>0</v>
      </c>
      <c r="AD20" s="66">
        <f>'QUADRO 7'!AD25</f>
        <v>0</v>
      </c>
      <c r="AE20" s="66">
        <f>'QUADRO 7'!AE25</f>
        <v>0</v>
      </c>
      <c r="AF20" s="66">
        <f>'QUADRO 7'!AF25</f>
        <v>0</v>
      </c>
      <c r="AG20" s="66">
        <f>'QUADRO 7'!AG25</f>
        <v>0</v>
      </c>
      <c r="AH20" s="66">
        <f>'QUADRO 7'!AH25</f>
        <v>0</v>
      </c>
      <c r="AI20" s="66">
        <f>'QUADRO 7'!AI25</f>
        <v>0</v>
      </c>
      <c r="AJ20" s="66">
        <f>'QUADRO 7'!AJ25</f>
        <v>0</v>
      </c>
      <c r="AK20" s="66">
        <f>'QUADRO 7'!AK25</f>
        <v>0</v>
      </c>
      <c r="AL20" s="66">
        <f>'QUADRO 7'!AL25</f>
        <v>0</v>
      </c>
      <c r="AM20" s="14">
        <f t="shared" si="2"/>
        <v>0</v>
      </c>
    </row>
    <row r="21" spans="2:39" ht="18" customHeight="1" outlineLevel="1" x14ac:dyDescent="0.25">
      <c r="B21" s="9" t="s">
        <v>63</v>
      </c>
      <c r="C21" s="7" t="s">
        <v>18</v>
      </c>
      <c r="D21" s="66">
        <f>'QUADRO 7'!D26</f>
        <v>0</v>
      </c>
      <c r="E21" s="66">
        <f>'QUADRO 7'!E26</f>
        <v>0</v>
      </c>
      <c r="F21" s="66">
        <f>'QUADRO 7'!F26</f>
        <v>0</v>
      </c>
      <c r="G21" s="66">
        <f>'QUADRO 7'!G26</f>
        <v>0</v>
      </c>
      <c r="H21" s="66">
        <f>'QUADRO 7'!H26</f>
        <v>0</v>
      </c>
      <c r="I21" s="66">
        <f>'QUADRO 7'!I26</f>
        <v>0</v>
      </c>
      <c r="J21" s="66">
        <f>'QUADRO 7'!J26</f>
        <v>0</v>
      </c>
      <c r="K21" s="66">
        <f>'QUADRO 7'!K26</f>
        <v>0</v>
      </c>
      <c r="L21" s="66">
        <f>'QUADRO 7'!L26</f>
        <v>0</v>
      </c>
      <c r="M21" s="66">
        <f>'QUADRO 7'!M26</f>
        <v>0</v>
      </c>
      <c r="N21" s="66">
        <f>'QUADRO 7'!N26</f>
        <v>0</v>
      </c>
      <c r="O21" s="66">
        <f>'QUADRO 7'!O26</f>
        <v>0</v>
      </c>
      <c r="P21" s="66">
        <f>'QUADRO 7'!P26</f>
        <v>0</v>
      </c>
      <c r="Q21" s="66">
        <f>'QUADRO 7'!Q26</f>
        <v>0</v>
      </c>
      <c r="R21" s="66">
        <f>'QUADRO 7'!R26</f>
        <v>0</v>
      </c>
      <c r="S21" s="66">
        <f>'QUADRO 7'!S26</f>
        <v>0</v>
      </c>
      <c r="T21" s="66">
        <f>'QUADRO 7'!T26</f>
        <v>0</v>
      </c>
      <c r="U21" s="66">
        <f>'QUADRO 7'!U26</f>
        <v>0</v>
      </c>
      <c r="V21" s="66">
        <f>'QUADRO 7'!V26</f>
        <v>0</v>
      </c>
      <c r="W21" s="66">
        <f>'QUADRO 7'!W26</f>
        <v>0</v>
      </c>
      <c r="X21" s="66">
        <f>'QUADRO 7'!X26</f>
        <v>0</v>
      </c>
      <c r="Y21" s="66">
        <f>'QUADRO 7'!Y26</f>
        <v>0</v>
      </c>
      <c r="Z21" s="66">
        <f>'QUADRO 7'!Z26</f>
        <v>0</v>
      </c>
      <c r="AA21" s="66">
        <f>'QUADRO 7'!AA26</f>
        <v>0</v>
      </c>
      <c r="AB21" s="66">
        <f>'QUADRO 7'!AB26</f>
        <v>0</v>
      </c>
      <c r="AC21" s="66">
        <f>'QUADRO 7'!AC26</f>
        <v>0</v>
      </c>
      <c r="AD21" s="66">
        <f>'QUADRO 7'!AD26</f>
        <v>0</v>
      </c>
      <c r="AE21" s="66">
        <f>'QUADRO 7'!AE26</f>
        <v>0</v>
      </c>
      <c r="AF21" s="66">
        <f>'QUADRO 7'!AF26</f>
        <v>0</v>
      </c>
      <c r="AG21" s="66">
        <f>'QUADRO 7'!AG26</f>
        <v>0</v>
      </c>
      <c r="AH21" s="66">
        <f>'QUADRO 7'!AH26</f>
        <v>0</v>
      </c>
      <c r="AI21" s="66">
        <f>'QUADRO 7'!AI26</f>
        <v>0</v>
      </c>
      <c r="AJ21" s="66">
        <f>'QUADRO 7'!AJ26</f>
        <v>0</v>
      </c>
      <c r="AK21" s="66">
        <f>'QUADRO 7'!AK26</f>
        <v>0</v>
      </c>
      <c r="AL21" s="66">
        <f>'QUADRO 7'!AL26</f>
        <v>0</v>
      </c>
      <c r="AM21" s="14">
        <f t="shared" si="2"/>
        <v>0</v>
      </c>
    </row>
    <row r="22" spans="2:39" ht="18" customHeight="1" outlineLevel="1" x14ac:dyDescent="0.25">
      <c r="B22" s="9" t="s">
        <v>68</v>
      </c>
      <c r="C22" s="7" t="s">
        <v>18</v>
      </c>
      <c r="D22" s="66">
        <f>'QUADRO 7'!D27</f>
        <v>0</v>
      </c>
      <c r="E22" s="66">
        <f>'QUADRO 7'!E27</f>
        <v>0</v>
      </c>
      <c r="F22" s="66">
        <f>'QUADRO 7'!F27</f>
        <v>0</v>
      </c>
      <c r="G22" s="66">
        <f>'QUADRO 7'!G27</f>
        <v>0</v>
      </c>
      <c r="H22" s="66">
        <f>'QUADRO 7'!H27</f>
        <v>0</v>
      </c>
      <c r="I22" s="66">
        <f>'QUADRO 7'!I27</f>
        <v>0</v>
      </c>
      <c r="J22" s="66">
        <f>'QUADRO 7'!J27</f>
        <v>0</v>
      </c>
      <c r="K22" s="66">
        <f>'QUADRO 7'!K27</f>
        <v>0</v>
      </c>
      <c r="L22" s="66">
        <f>'QUADRO 7'!L27</f>
        <v>0</v>
      </c>
      <c r="M22" s="66">
        <f>'QUADRO 7'!M27</f>
        <v>0</v>
      </c>
      <c r="N22" s="66">
        <f>'QUADRO 7'!N27</f>
        <v>0</v>
      </c>
      <c r="O22" s="66">
        <f>'QUADRO 7'!O27</f>
        <v>0</v>
      </c>
      <c r="P22" s="66">
        <f>'QUADRO 7'!P27</f>
        <v>0</v>
      </c>
      <c r="Q22" s="66">
        <f>'QUADRO 7'!Q27</f>
        <v>0</v>
      </c>
      <c r="R22" s="66">
        <f>'QUADRO 7'!R27</f>
        <v>0</v>
      </c>
      <c r="S22" s="66">
        <f>'QUADRO 7'!S27</f>
        <v>0</v>
      </c>
      <c r="T22" s="66">
        <f>'QUADRO 7'!T27</f>
        <v>0</v>
      </c>
      <c r="U22" s="66">
        <f>'QUADRO 7'!U27</f>
        <v>0</v>
      </c>
      <c r="V22" s="66">
        <f>'QUADRO 7'!V27</f>
        <v>0</v>
      </c>
      <c r="W22" s="66">
        <f>'QUADRO 7'!W27</f>
        <v>0</v>
      </c>
      <c r="X22" s="66">
        <f>'QUADRO 7'!X27</f>
        <v>0</v>
      </c>
      <c r="Y22" s="66">
        <f>'QUADRO 7'!Y27</f>
        <v>0</v>
      </c>
      <c r="Z22" s="66">
        <f>'QUADRO 7'!Z27</f>
        <v>0</v>
      </c>
      <c r="AA22" s="66">
        <f>'QUADRO 7'!AA27</f>
        <v>0</v>
      </c>
      <c r="AB22" s="66">
        <f>'QUADRO 7'!AB27</f>
        <v>0</v>
      </c>
      <c r="AC22" s="66">
        <f>'QUADRO 7'!AC27</f>
        <v>0</v>
      </c>
      <c r="AD22" s="66">
        <f>'QUADRO 7'!AD27</f>
        <v>0</v>
      </c>
      <c r="AE22" s="66">
        <f>'QUADRO 7'!AE27</f>
        <v>0</v>
      </c>
      <c r="AF22" s="66">
        <f>'QUADRO 7'!AF27</f>
        <v>0</v>
      </c>
      <c r="AG22" s="66">
        <f>'QUADRO 7'!AG27</f>
        <v>0</v>
      </c>
      <c r="AH22" s="66">
        <f>'QUADRO 7'!AH27</f>
        <v>0</v>
      </c>
      <c r="AI22" s="66">
        <f>'QUADRO 7'!AI27</f>
        <v>0</v>
      </c>
      <c r="AJ22" s="66">
        <f>'QUADRO 7'!AJ27</f>
        <v>0</v>
      </c>
      <c r="AK22" s="66">
        <f>'QUADRO 7'!AK27</f>
        <v>0</v>
      </c>
      <c r="AL22" s="66">
        <f>'QUADRO 7'!AL27</f>
        <v>0</v>
      </c>
      <c r="AM22" s="14">
        <f t="shared" si="2"/>
        <v>0</v>
      </c>
    </row>
    <row r="23" spans="2:39" ht="18" customHeight="1" outlineLevel="1" x14ac:dyDescent="0.25">
      <c r="B23" s="9" t="s">
        <v>73</v>
      </c>
      <c r="C23" s="7" t="s">
        <v>18</v>
      </c>
      <c r="D23" s="66">
        <f>'QUADRO 7'!D28</f>
        <v>0</v>
      </c>
      <c r="E23" s="66">
        <f>'QUADRO 7'!E28</f>
        <v>0</v>
      </c>
      <c r="F23" s="66">
        <f>'QUADRO 7'!F28</f>
        <v>0</v>
      </c>
      <c r="G23" s="66">
        <f>'QUADRO 7'!G28</f>
        <v>0</v>
      </c>
      <c r="H23" s="66">
        <f>'QUADRO 7'!H28</f>
        <v>0</v>
      </c>
      <c r="I23" s="66">
        <f>'QUADRO 7'!I28</f>
        <v>0</v>
      </c>
      <c r="J23" s="66">
        <f>'QUADRO 7'!J28</f>
        <v>0</v>
      </c>
      <c r="K23" s="66">
        <f>'QUADRO 7'!K28</f>
        <v>0</v>
      </c>
      <c r="L23" s="66">
        <f>'QUADRO 7'!L28</f>
        <v>0</v>
      </c>
      <c r="M23" s="66">
        <f>'QUADRO 7'!M28</f>
        <v>0</v>
      </c>
      <c r="N23" s="66">
        <f>'QUADRO 7'!N28</f>
        <v>0</v>
      </c>
      <c r="O23" s="66">
        <f>'QUADRO 7'!O28</f>
        <v>0</v>
      </c>
      <c r="P23" s="66">
        <f>'QUADRO 7'!P28</f>
        <v>0</v>
      </c>
      <c r="Q23" s="66">
        <f>'QUADRO 7'!Q28</f>
        <v>0</v>
      </c>
      <c r="R23" s="66">
        <f>'QUADRO 7'!R28</f>
        <v>0</v>
      </c>
      <c r="S23" s="66">
        <f>'QUADRO 7'!S28</f>
        <v>0</v>
      </c>
      <c r="T23" s="66">
        <f>'QUADRO 7'!T28</f>
        <v>0</v>
      </c>
      <c r="U23" s="66">
        <f>'QUADRO 7'!U28</f>
        <v>0</v>
      </c>
      <c r="V23" s="66">
        <f>'QUADRO 7'!V28</f>
        <v>0</v>
      </c>
      <c r="W23" s="66">
        <f>'QUADRO 7'!W28</f>
        <v>0</v>
      </c>
      <c r="X23" s="66">
        <f>'QUADRO 7'!X28</f>
        <v>0</v>
      </c>
      <c r="Y23" s="66">
        <f>'QUADRO 7'!Y28</f>
        <v>0</v>
      </c>
      <c r="Z23" s="66">
        <f>'QUADRO 7'!Z28</f>
        <v>0</v>
      </c>
      <c r="AA23" s="66">
        <f>'QUADRO 7'!AA28</f>
        <v>0</v>
      </c>
      <c r="AB23" s="66">
        <f>'QUADRO 7'!AB28</f>
        <v>0</v>
      </c>
      <c r="AC23" s="66">
        <f>'QUADRO 7'!AC28</f>
        <v>0</v>
      </c>
      <c r="AD23" s="66">
        <f>'QUADRO 7'!AD28</f>
        <v>0</v>
      </c>
      <c r="AE23" s="66">
        <f>'QUADRO 7'!AE28</f>
        <v>0</v>
      </c>
      <c r="AF23" s="66">
        <f>'QUADRO 7'!AF28</f>
        <v>0</v>
      </c>
      <c r="AG23" s="66">
        <f>'QUADRO 7'!AG28</f>
        <v>0</v>
      </c>
      <c r="AH23" s="66">
        <f>'QUADRO 7'!AH28</f>
        <v>0</v>
      </c>
      <c r="AI23" s="66">
        <f>'QUADRO 7'!AI28</f>
        <v>0</v>
      </c>
      <c r="AJ23" s="66">
        <f>'QUADRO 7'!AJ28</f>
        <v>0</v>
      </c>
      <c r="AK23" s="66">
        <f>'QUADRO 7'!AK28</f>
        <v>0</v>
      </c>
      <c r="AL23" s="66">
        <f>'QUADRO 7'!AL28</f>
        <v>0</v>
      </c>
      <c r="AM23" s="14">
        <f t="shared" si="2"/>
        <v>0</v>
      </c>
    </row>
    <row r="24" spans="2:39" ht="18" customHeight="1" outlineLevel="1" x14ac:dyDescent="0.25">
      <c r="B24" s="9" t="s">
        <v>74</v>
      </c>
      <c r="C24" s="7" t="s">
        <v>18</v>
      </c>
      <c r="D24" s="66">
        <f>'QUADRO 7'!D29</f>
        <v>0</v>
      </c>
      <c r="E24" s="66">
        <f>'QUADRO 7'!E29</f>
        <v>0</v>
      </c>
      <c r="F24" s="66">
        <f>'QUADRO 7'!F29</f>
        <v>0</v>
      </c>
      <c r="G24" s="66">
        <f>'QUADRO 7'!G29</f>
        <v>0</v>
      </c>
      <c r="H24" s="66">
        <f>'QUADRO 7'!H29</f>
        <v>0</v>
      </c>
      <c r="I24" s="66">
        <f>'QUADRO 7'!I29</f>
        <v>0</v>
      </c>
      <c r="J24" s="66">
        <f>'QUADRO 7'!J29</f>
        <v>0</v>
      </c>
      <c r="K24" s="66">
        <f>'QUADRO 7'!K29</f>
        <v>0</v>
      </c>
      <c r="L24" s="66">
        <f>'QUADRO 7'!L29</f>
        <v>0</v>
      </c>
      <c r="M24" s="66">
        <f>'QUADRO 7'!M29</f>
        <v>0</v>
      </c>
      <c r="N24" s="66">
        <f>'QUADRO 7'!N29</f>
        <v>0</v>
      </c>
      <c r="O24" s="66">
        <f>'QUADRO 7'!O29</f>
        <v>0</v>
      </c>
      <c r="P24" s="66">
        <f>'QUADRO 7'!P29</f>
        <v>0</v>
      </c>
      <c r="Q24" s="66">
        <f>'QUADRO 7'!Q29</f>
        <v>0</v>
      </c>
      <c r="R24" s="66">
        <f>'QUADRO 7'!R29</f>
        <v>0</v>
      </c>
      <c r="S24" s="66">
        <f>'QUADRO 7'!S29</f>
        <v>0</v>
      </c>
      <c r="T24" s="66">
        <f>'QUADRO 7'!T29</f>
        <v>0</v>
      </c>
      <c r="U24" s="66">
        <f>'QUADRO 7'!U29</f>
        <v>0</v>
      </c>
      <c r="V24" s="66">
        <f>'QUADRO 7'!V29</f>
        <v>0</v>
      </c>
      <c r="W24" s="66">
        <f>'QUADRO 7'!W29</f>
        <v>0</v>
      </c>
      <c r="X24" s="66">
        <f>'QUADRO 7'!X29</f>
        <v>0</v>
      </c>
      <c r="Y24" s="66">
        <f>'QUADRO 7'!Y29</f>
        <v>0</v>
      </c>
      <c r="Z24" s="66">
        <f>'QUADRO 7'!Z29</f>
        <v>0</v>
      </c>
      <c r="AA24" s="66">
        <f>'QUADRO 7'!AA29</f>
        <v>0</v>
      </c>
      <c r="AB24" s="66">
        <f>'QUADRO 7'!AB29</f>
        <v>0</v>
      </c>
      <c r="AC24" s="66">
        <f>'QUADRO 7'!AC29</f>
        <v>0</v>
      </c>
      <c r="AD24" s="66">
        <f>'QUADRO 7'!AD29</f>
        <v>0</v>
      </c>
      <c r="AE24" s="66">
        <f>'QUADRO 7'!AE29</f>
        <v>0</v>
      </c>
      <c r="AF24" s="66">
        <f>'QUADRO 7'!AF29</f>
        <v>0</v>
      </c>
      <c r="AG24" s="66">
        <f>'QUADRO 7'!AG29</f>
        <v>0</v>
      </c>
      <c r="AH24" s="66">
        <f>'QUADRO 7'!AH29</f>
        <v>0</v>
      </c>
      <c r="AI24" s="66">
        <f>'QUADRO 7'!AI29</f>
        <v>0</v>
      </c>
      <c r="AJ24" s="66">
        <f>'QUADRO 7'!AJ29</f>
        <v>0</v>
      </c>
      <c r="AK24" s="66">
        <f>'QUADRO 7'!AK29</f>
        <v>0</v>
      </c>
      <c r="AL24" s="66">
        <f>'QUADRO 7'!AL29</f>
        <v>0</v>
      </c>
      <c r="AM24" s="14">
        <f t="shared" si="2"/>
        <v>0</v>
      </c>
    </row>
    <row r="25" spans="2:39" ht="18" customHeight="1" x14ac:dyDescent="0.25">
      <c r="B25" s="20" t="s">
        <v>115</v>
      </c>
      <c r="C25" s="21" t="s">
        <v>18</v>
      </c>
      <c r="D25" s="22">
        <f>SUM(D26:D36)</f>
        <v>0</v>
      </c>
      <c r="E25" s="22">
        <f t="shared" ref="E25:AL25" si="3">SUM(E26:E36)</f>
        <v>0</v>
      </c>
      <c r="F25" s="22">
        <f t="shared" si="3"/>
        <v>0</v>
      </c>
      <c r="G25" s="22">
        <f t="shared" si="3"/>
        <v>0</v>
      </c>
      <c r="H25" s="22">
        <f t="shared" si="3"/>
        <v>0</v>
      </c>
      <c r="I25" s="22">
        <f t="shared" si="3"/>
        <v>0</v>
      </c>
      <c r="J25" s="22">
        <f t="shared" si="3"/>
        <v>0</v>
      </c>
      <c r="K25" s="22">
        <f t="shared" si="3"/>
        <v>0</v>
      </c>
      <c r="L25" s="22">
        <f t="shared" si="3"/>
        <v>0</v>
      </c>
      <c r="M25" s="22">
        <f t="shared" si="3"/>
        <v>0</v>
      </c>
      <c r="N25" s="22">
        <f t="shared" si="3"/>
        <v>0</v>
      </c>
      <c r="O25" s="22">
        <f t="shared" si="3"/>
        <v>0</v>
      </c>
      <c r="P25" s="22">
        <f t="shared" si="3"/>
        <v>0</v>
      </c>
      <c r="Q25" s="22">
        <f t="shared" si="3"/>
        <v>0</v>
      </c>
      <c r="R25" s="22">
        <f t="shared" si="3"/>
        <v>0</v>
      </c>
      <c r="S25" s="22">
        <f t="shared" si="3"/>
        <v>0</v>
      </c>
      <c r="T25" s="22">
        <f t="shared" si="3"/>
        <v>0</v>
      </c>
      <c r="U25" s="22">
        <f t="shared" si="3"/>
        <v>0</v>
      </c>
      <c r="V25" s="22">
        <f t="shared" si="3"/>
        <v>0</v>
      </c>
      <c r="W25" s="22">
        <f t="shared" si="3"/>
        <v>0</v>
      </c>
      <c r="X25" s="22">
        <f t="shared" si="3"/>
        <v>0</v>
      </c>
      <c r="Y25" s="22">
        <f t="shared" si="3"/>
        <v>0</v>
      </c>
      <c r="Z25" s="22">
        <f t="shared" si="3"/>
        <v>0</v>
      </c>
      <c r="AA25" s="22">
        <f t="shared" si="3"/>
        <v>0</v>
      </c>
      <c r="AB25" s="22">
        <f t="shared" si="3"/>
        <v>0</v>
      </c>
      <c r="AC25" s="22">
        <f t="shared" si="3"/>
        <v>0</v>
      </c>
      <c r="AD25" s="22">
        <f t="shared" si="3"/>
        <v>0</v>
      </c>
      <c r="AE25" s="22">
        <f t="shared" si="3"/>
        <v>0</v>
      </c>
      <c r="AF25" s="22">
        <f t="shared" si="3"/>
        <v>0</v>
      </c>
      <c r="AG25" s="22">
        <f t="shared" si="3"/>
        <v>0</v>
      </c>
      <c r="AH25" s="22">
        <f t="shared" si="3"/>
        <v>0</v>
      </c>
      <c r="AI25" s="22">
        <f t="shared" si="3"/>
        <v>0</v>
      </c>
      <c r="AJ25" s="22">
        <f t="shared" si="3"/>
        <v>0</v>
      </c>
      <c r="AK25" s="22">
        <f t="shared" si="3"/>
        <v>0</v>
      </c>
      <c r="AL25" s="22">
        <f t="shared" si="3"/>
        <v>0</v>
      </c>
      <c r="AM25" s="22">
        <f>SUM(D25:AL25)</f>
        <v>0</v>
      </c>
    </row>
    <row r="26" spans="2:39" ht="18" customHeight="1" outlineLevel="1" x14ac:dyDescent="0.25">
      <c r="B26" s="9" t="s">
        <v>76</v>
      </c>
      <c r="C26" s="7" t="s">
        <v>18</v>
      </c>
      <c r="D26" s="66">
        <f>-'QUADRO 4'!D12</f>
        <v>0</v>
      </c>
      <c r="E26" s="66">
        <f>-'QUADRO 4'!E12</f>
        <v>0</v>
      </c>
      <c r="F26" s="66">
        <f>-'QUADRO 4'!F12</f>
        <v>0</v>
      </c>
      <c r="G26" s="66">
        <f>-'QUADRO 4'!G12</f>
        <v>0</v>
      </c>
      <c r="H26" s="66">
        <f>-'QUADRO 4'!H12</f>
        <v>0</v>
      </c>
      <c r="I26" s="66">
        <f>-'QUADRO 4'!I12</f>
        <v>0</v>
      </c>
      <c r="J26" s="66">
        <f>-'QUADRO 4'!J12</f>
        <v>0</v>
      </c>
      <c r="K26" s="66">
        <f>-'QUADRO 4'!K12</f>
        <v>0</v>
      </c>
      <c r="L26" s="66">
        <f>-'QUADRO 4'!L12</f>
        <v>0</v>
      </c>
      <c r="M26" s="66">
        <f>-'QUADRO 4'!M12</f>
        <v>0</v>
      </c>
      <c r="N26" s="66">
        <f>-'QUADRO 4'!N12</f>
        <v>0</v>
      </c>
      <c r="O26" s="66">
        <f>-'QUADRO 4'!O12</f>
        <v>0</v>
      </c>
      <c r="P26" s="66">
        <f>-'QUADRO 4'!P12</f>
        <v>0</v>
      </c>
      <c r="Q26" s="66">
        <f>-'QUADRO 4'!Q12</f>
        <v>0</v>
      </c>
      <c r="R26" s="66">
        <f>-'QUADRO 4'!R12</f>
        <v>0</v>
      </c>
      <c r="S26" s="66">
        <f>-'QUADRO 4'!S12</f>
        <v>0</v>
      </c>
      <c r="T26" s="66">
        <f>-'QUADRO 4'!T12</f>
        <v>0</v>
      </c>
      <c r="U26" s="66">
        <f>-'QUADRO 4'!U12</f>
        <v>0</v>
      </c>
      <c r="V26" s="66">
        <f>-'QUADRO 4'!V12</f>
        <v>0</v>
      </c>
      <c r="W26" s="66">
        <f>-'QUADRO 4'!W12</f>
        <v>0</v>
      </c>
      <c r="X26" s="66">
        <f>-'QUADRO 4'!X12</f>
        <v>0</v>
      </c>
      <c r="Y26" s="66">
        <f>-'QUADRO 4'!Y12</f>
        <v>0</v>
      </c>
      <c r="Z26" s="66">
        <f>-'QUADRO 4'!Z12</f>
        <v>0</v>
      </c>
      <c r="AA26" s="66">
        <f>-'QUADRO 4'!AA12</f>
        <v>0</v>
      </c>
      <c r="AB26" s="66">
        <f>-'QUADRO 4'!AB12</f>
        <v>0</v>
      </c>
      <c r="AC26" s="66">
        <f>-'QUADRO 4'!AC12</f>
        <v>0</v>
      </c>
      <c r="AD26" s="66">
        <f>-'QUADRO 4'!AD12</f>
        <v>0</v>
      </c>
      <c r="AE26" s="66">
        <f>-'QUADRO 4'!AE12</f>
        <v>0</v>
      </c>
      <c r="AF26" s="66">
        <f>-'QUADRO 4'!AF12</f>
        <v>0</v>
      </c>
      <c r="AG26" s="66">
        <f>-'QUADRO 4'!AG12</f>
        <v>0</v>
      </c>
      <c r="AH26" s="66">
        <f>-'QUADRO 4'!AH12</f>
        <v>0</v>
      </c>
      <c r="AI26" s="66">
        <f>-'QUADRO 4'!AI12</f>
        <v>0</v>
      </c>
      <c r="AJ26" s="66">
        <f>-'QUADRO 4'!AJ12</f>
        <v>0</v>
      </c>
      <c r="AK26" s="66">
        <f>-'QUADRO 4'!AK12</f>
        <v>0</v>
      </c>
      <c r="AL26" s="66">
        <f>-'QUADRO 4'!AL12</f>
        <v>0</v>
      </c>
      <c r="AM26" s="14">
        <f t="shared" ref="AM26:AM36" si="4">SUM(D26:AL26)</f>
        <v>0</v>
      </c>
    </row>
    <row r="27" spans="2:39" ht="18" customHeight="1" outlineLevel="1" x14ac:dyDescent="0.25">
      <c r="B27" s="9" t="s">
        <v>82</v>
      </c>
      <c r="C27" s="7" t="s">
        <v>18</v>
      </c>
      <c r="D27" s="66">
        <f>-'QUADRO 4'!D18</f>
        <v>0</v>
      </c>
      <c r="E27" s="66">
        <f>-'QUADRO 4'!E18</f>
        <v>0</v>
      </c>
      <c r="F27" s="66">
        <f>-'QUADRO 4'!F18</f>
        <v>0</v>
      </c>
      <c r="G27" s="66">
        <f>-'QUADRO 4'!G18</f>
        <v>0</v>
      </c>
      <c r="H27" s="66">
        <f>-'QUADRO 4'!H18</f>
        <v>0</v>
      </c>
      <c r="I27" s="66">
        <f>-'QUADRO 4'!I18</f>
        <v>0</v>
      </c>
      <c r="J27" s="66">
        <f>-'QUADRO 4'!J18</f>
        <v>0</v>
      </c>
      <c r="K27" s="66">
        <f>-'QUADRO 4'!K18</f>
        <v>0</v>
      </c>
      <c r="L27" s="66">
        <f>-'QUADRO 4'!L18</f>
        <v>0</v>
      </c>
      <c r="M27" s="66">
        <f>-'QUADRO 4'!M18</f>
        <v>0</v>
      </c>
      <c r="N27" s="66">
        <f>-'QUADRO 4'!N18</f>
        <v>0</v>
      </c>
      <c r="O27" s="66">
        <f>-'QUADRO 4'!O18</f>
        <v>0</v>
      </c>
      <c r="P27" s="66">
        <f>-'QUADRO 4'!P18</f>
        <v>0</v>
      </c>
      <c r="Q27" s="66">
        <f>-'QUADRO 4'!Q18</f>
        <v>0</v>
      </c>
      <c r="R27" s="66">
        <f>-'QUADRO 4'!R18</f>
        <v>0</v>
      </c>
      <c r="S27" s="66">
        <f>-'QUADRO 4'!S18</f>
        <v>0</v>
      </c>
      <c r="T27" s="66">
        <f>-'QUADRO 4'!T18</f>
        <v>0</v>
      </c>
      <c r="U27" s="66">
        <f>-'QUADRO 4'!U18</f>
        <v>0</v>
      </c>
      <c r="V27" s="66">
        <f>-'QUADRO 4'!V18</f>
        <v>0</v>
      </c>
      <c r="W27" s="66">
        <f>-'QUADRO 4'!W18</f>
        <v>0</v>
      </c>
      <c r="X27" s="66">
        <f>-'QUADRO 4'!X18</f>
        <v>0</v>
      </c>
      <c r="Y27" s="66">
        <f>-'QUADRO 4'!Y18</f>
        <v>0</v>
      </c>
      <c r="Z27" s="66">
        <f>-'QUADRO 4'!Z18</f>
        <v>0</v>
      </c>
      <c r="AA27" s="66">
        <f>-'QUADRO 4'!AA18</f>
        <v>0</v>
      </c>
      <c r="AB27" s="66">
        <f>-'QUADRO 4'!AB18</f>
        <v>0</v>
      </c>
      <c r="AC27" s="66">
        <f>-'QUADRO 4'!AC18</f>
        <v>0</v>
      </c>
      <c r="AD27" s="66">
        <f>-'QUADRO 4'!AD18</f>
        <v>0</v>
      </c>
      <c r="AE27" s="66">
        <f>-'QUADRO 4'!AE18</f>
        <v>0</v>
      </c>
      <c r="AF27" s="66">
        <f>-'QUADRO 4'!AF18</f>
        <v>0</v>
      </c>
      <c r="AG27" s="66">
        <f>-'QUADRO 4'!AG18</f>
        <v>0</v>
      </c>
      <c r="AH27" s="66">
        <f>-'QUADRO 4'!AH18</f>
        <v>0</v>
      </c>
      <c r="AI27" s="66">
        <f>-'QUADRO 4'!AI18</f>
        <v>0</v>
      </c>
      <c r="AJ27" s="66">
        <f>-'QUADRO 4'!AJ18</f>
        <v>0</v>
      </c>
      <c r="AK27" s="66">
        <f>-'QUADRO 4'!AK18</f>
        <v>0</v>
      </c>
      <c r="AL27" s="66">
        <f>-'QUADRO 4'!AL18</f>
        <v>0</v>
      </c>
      <c r="AM27" s="14">
        <f t="shared" si="4"/>
        <v>0</v>
      </c>
    </row>
    <row r="28" spans="2:39" ht="18" customHeight="1" outlineLevel="1" x14ac:dyDescent="0.25">
      <c r="B28" s="9" t="s">
        <v>83</v>
      </c>
      <c r="C28" s="7" t="s">
        <v>18</v>
      </c>
      <c r="D28" s="66">
        <f>-'QUADRO 4'!D24</f>
        <v>0</v>
      </c>
      <c r="E28" s="66">
        <f>-'QUADRO 4'!E24</f>
        <v>0</v>
      </c>
      <c r="F28" s="66">
        <f>-'QUADRO 4'!F24</f>
        <v>0</v>
      </c>
      <c r="G28" s="66">
        <f>-'QUADRO 4'!G24</f>
        <v>0</v>
      </c>
      <c r="H28" s="66">
        <f>-'QUADRO 4'!H24</f>
        <v>0</v>
      </c>
      <c r="I28" s="66">
        <f>-'QUADRO 4'!I24</f>
        <v>0</v>
      </c>
      <c r="J28" s="66">
        <f>-'QUADRO 4'!J24</f>
        <v>0</v>
      </c>
      <c r="K28" s="66">
        <f>-'QUADRO 4'!K24</f>
        <v>0</v>
      </c>
      <c r="L28" s="66">
        <f>-'QUADRO 4'!L24</f>
        <v>0</v>
      </c>
      <c r="M28" s="66">
        <f>-'QUADRO 4'!M24</f>
        <v>0</v>
      </c>
      <c r="N28" s="66">
        <f>-'QUADRO 4'!N24</f>
        <v>0</v>
      </c>
      <c r="O28" s="66">
        <f>-'QUADRO 4'!O24</f>
        <v>0</v>
      </c>
      <c r="P28" s="66">
        <f>-'QUADRO 4'!P24</f>
        <v>0</v>
      </c>
      <c r="Q28" s="66">
        <f>-'QUADRO 4'!Q24</f>
        <v>0</v>
      </c>
      <c r="R28" s="66">
        <f>-'QUADRO 4'!R24</f>
        <v>0</v>
      </c>
      <c r="S28" s="66">
        <f>-'QUADRO 4'!S24</f>
        <v>0</v>
      </c>
      <c r="T28" s="66">
        <f>-'QUADRO 4'!T24</f>
        <v>0</v>
      </c>
      <c r="U28" s="66">
        <f>-'QUADRO 4'!U24</f>
        <v>0</v>
      </c>
      <c r="V28" s="66">
        <f>-'QUADRO 4'!V24</f>
        <v>0</v>
      </c>
      <c r="W28" s="66">
        <f>-'QUADRO 4'!W24</f>
        <v>0</v>
      </c>
      <c r="X28" s="66">
        <f>-'QUADRO 4'!X24</f>
        <v>0</v>
      </c>
      <c r="Y28" s="66">
        <f>-'QUADRO 4'!Y24</f>
        <v>0</v>
      </c>
      <c r="Z28" s="66">
        <f>-'QUADRO 4'!Z24</f>
        <v>0</v>
      </c>
      <c r="AA28" s="66">
        <f>-'QUADRO 4'!AA24</f>
        <v>0</v>
      </c>
      <c r="AB28" s="66">
        <f>-'QUADRO 4'!AB24</f>
        <v>0</v>
      </c>
      <c r="AC28" s="66">
        <f>-'QUADRO 4'!AC24</f>
        <v>0</v>
      </c>
      <c r="AD28" s="66">
        <f>-'QUADRO 4'!AD24</f>
        <v>0</v>
      </c>
      <c r="AE28" s="66">
        <f>-'QUADRO 4'!AE24</f>
        <v>0</v>
      </c>
      <c r="AF28" s="66">
        <f>-'QUADRO 4'!AF24</f>
        <v>0</v>
      </c>
      <c r="AG28" s="66">
        <f>-'QUADRO 4'!AG24</f>
        <v>0</v>
      </c>
      <c r="AH28" s="66">
        <f>-'QUADRO 4'!AH24</f>
        <v>0</v>
      </c>
      <c r="AI28" s="66">
        <f>-'QUADRO 4'!AI24</f>
        <v>0</v>
      </c>
      <c r="AJ28" s="66">
        <f>-'QUADRO 4'!AJ24</f>
        <v>0</v>
      </c>
      <c r="AK28" s="66">
        <f>-'QUADRO 4'!AK24</f>
        <v>0</v>
      </c>
      <c r="AL28" s="66">
        <f>-'QUADRO 4'!AL24</f>
        <v>0</v>
      </c>
      <c r="AM28" s="14">
        <f t="shared" si="4"/>
        <v>0</v>
      </c>
    </row>
    <row r="29" spans="2:39" ht="18" customHeight="1" outlineLevel="1" x14ac:dyDescent="0.25">
      <c r="B29" s="9" t="s">
        <v>84</v>
      </c>
      <c r="C29" s="7" t="s">
        <v>18</v>
      </c>
      <c r="D29" s="66">
        <f>-'QUADRO 4'!D30</f>
        <v>0</v>
      </c>
      <c r="E29" s="66">
        <f>-'QUADRO 4'!E30</f>
        <v>0</v>
      </c>
      <c r="F29" s="66">
        <f>-'QUADRO 4'!F30</f>
        <v>0</v>
      </c>
      <c r="G29" s="66">
        <f>-'QUADRO 4'!G30</f>
        <v>0</v>
      </c>
      <c r="H29" s="66">
        <f>-'QUADRO 4'!H30</f>
        <v>0</v>
      </c>
      <c r="I29" s="66">
        <f>-'QUADRO 4'!I30</f>
        <v>0</v>
      </c>
      <c r="J29" s="66">
        <f>-'QUADRO 4'!J30</f>
        <v>0</v>
      </c>
      <c r="K29" s="66">
        <f>-'QUADRO 4'!K30</f>
        <v>0</v>
      </c>
      <c r="L29" s="66">
        <f>-'QUADRO 4'!L30</f>
        <v>0</v>
      </c>
      <c r="M29" s="66">
        <f>-'QUADRO 4'!M30</f>
        <v>0</v>
      </c>
      <c r="N29" s="66">
        <f>-'QUADRO 4'!N30</f>
        <v>0</v>
      </c>
      <c r="O29" s="66">
        <f>-'QUADRO 4'!O30</f>
        <v>0</v>
      </c>
      <c r="P29" s="66">
        <f>-'QUADRO 4'!P30</f>
        <v>0</v>
      </c>
      <c r="Q29" s="66">
        <f>-'QUADRO 4'!Q30</f>
        <v>0</v>
      </c>
      <c r="R29" s="66">
        <f>-'QUADRO 4'!R30</f>
        <v>0</v>
      </c>
      <c r="S29" s="66">
        <f>-'QUADRO 4'!S30</f>
        <v>0</v>
      </c>
      <c r="T29" s="66">
        <f>-'QUADRO 4'!T30</f>
        <v>0</v>
      </c>
      <c r="U29" s="66">
        <f>-'QUADRO 4'!U30</f>
        <v>0</v>
      </c>
      <c r="V29" s="66">
        <f>-'QUADRO 4'!V30</f>
        <v>0</v>
      </c>
      <c r="W29" s="66">
        <f>-'QUADRO 4'!W30</f>
        <v>0</v>
      </c>
      <c r="X29" s="66">
        <f>-'QUADRO 4'!X30</f>
        <v>0</v>
      </c>
      <c r="Y29" s="66">
        <f>-'QUADRO 4'!Y30</f>
        <v>0</v>
      </c>
      <c r="Z29" s="66">
        <f>-'QUADRO 4'!Z30</f>
        <v>0</v>
      </c>
      <c r="AA29" s="66">
        <f>-'QUADRO 4'!AA30</f>
        <v>0</v>
      </c>
      <c r="AB29" s="66">
        <f>-'QUADRO 4'!AB30</f>
        <v>0</v>
      </c>
      <c r="AC29" s="66">
        <f>-'QUADRO 4'!AC30</f>
        <v>0</v>
      </c>
      <c r="AD29" s="66">
        <f>-'QUADRO 4'!AD30</f>
        <v>0</v>
      </c>
      <c r="AE29" s="66">
        <f>-'QUADRO 4'!AE30</f>
        <v>0</v>
      </c>
      <c r="AF29" s="66">
        <f>-'QUADRO 4'!AF30</f>
        <v>0</v>
      </c>
      <c r="AG29" s="66">
        <f>-'QUADRO 4'!AG30</f>
        <v>0</v>
      </c>
      <c r="AH29" s="66">
        <f>-'QUADRO 4'!AH30</f>
        <v>0</v>
      </c>
      <c r="AI29" s="66">
        <f>-'QUADRO 4'!AI30</f>
        <v>0</v>
      </c>
      <c r="AJ29" s="66">
        <f>-'QUADRO 4'!AJ30</f>
        <v>0</v>
      </c>
      <c r="AK29" s="66">
        <f>-'QUADRO 4'!AK30</f>
        <v>0</v>
      </c>
      <c r="AL29" s="66">
        <f>-'QUADRO 4'!AL30</f>
        <v>0</v>
      </c>
      <c r="AM29" s="14">
        <f t="shared" si="4"/>
        <v>0</v>
      </c>
    </row>
    <row r="30" spans="2:39" ht="18" customHeight="1" outlineLevel="1" x14ac:dyDescent="0.25">
      <c r="B30" s="9" t="s">
        <v>85</v>
      </c>
      <c r="C30" s="7" t="s">
        <v>18</v>
      </c>
      <c r="D30" s="66">
        <f>-'QUADRO 4'!D36</f>
        <v>0</v>
      </c>
      <c r="E30" s="66">
        <f>-'QUADRO 4'!E36</f>
        <v>0</v>
      </c>
      <c r="F30" s="66">
        <f>-'QUADRO 4'!F36</f>
        <v>0</v>
      </c>
      <c r="G30" s="66">
        <f>-'QUADRO 4'!G36</f>
        <v>0</v>
      </c>
      <c r="H30" s="66">
        <f>-'QUADRO 4'!H36</f>
        <v>0</v>
      </c>
      <c r="I30" s="66">
        <f>-'QUADRO 4'!I36</f>
        <v>0</v>
      </c>
      <c r="J30" s="66">
        <f>-'QUADRO 4'!J36</f>
        <v>0</v>
      </c>
      <c r="K30" s="66">
        <f>-'QUADRO 4'!K36</f>
        <v>0</v>
      </c>
      <c r="L30" s="66">
        <f>-'QUADRO 4'!L36</f>
        <v>0</v>
      </c>
      <c r="M30" s="66">
        <f>-'QUADRO 4'!M36</f>
        <v>0</v>
      </c>
      <c r="N30" s="66">
        <f>-'QUADRO 4'!N36</f>
        <v>0</v>
      </c>
      <c r="O30" s="66">
        <f>-'QUADRO 4'!O36</f>
        <v>0</v>
      </c>
      <c r="P30" s="66">
        <f>-'QUADRO 4'!P36</f>
        <v>0</v>
      </c>
      <c r="Q30" s="66">
        <f>-'QUADRO 4'!Q36</f>
        <v>0</v>
      </c>
      <c r="R30" s="66">
        <f>-'QUADRO 4'!R36</f>
        <v>0</v>
      </c>
      <c r="S30" s="66">
        <f>-'QUADRO 4'!S36</f>
        <v>0</v>
      </c>
      <c r="T30" s="66">
        <f>-'QUADRO 4'!T36</f>
        <v>0</v>
      </c>
      <c r="U30" s="66">
        <f>-'QUADRO 4'!U36</f>
        <v>0</v>
      </c>
      <c r="V30" s="66">
        <f>-'QUADRO 4'!V36</f>
        <v>0</v>
      </c>
      <c r="W30" s="66">
        <f>-'QUADRO 4'!W36</f>
        <v>0</v>
      </c>
      <c r="X30" s="66">
        <f>-'QUADRO 4'!X36</f>
        <v>0</v>
      </c>
      <c r="Y30" s="66">
        <f>-'QUADRO 4'!Y36</f>
        <v>0</v>
      </c>
      <c r="Z30" s="66">
        <f>-'QUADRO 4'!Z36</f>
        <v>0</v>
      </c>
      <c r="AA30" s="66">
        <f>-'QUADRO 4'!AA36</f>
        <v>0</v>
      </c>
      <c r="AB30" s="66">
        <f>-'QUADRO 4'!AB36</f>
        <v>0</v>
      </c>
      <c r="AC30" s="66">
        <f>-'QUADRO 4'!AC36</f>
        <v>0</v>
      </c>
      <c r="AD30" s="66">
        <f>-'QUADRO 4'!AD36</f>
        <v>0</v>
      </c>
      <c r="AE30" s="66">
        <f>-'QUADRO 4'!AE36</f>
        <v>0</v>
      </c>
      <c r="AF30" s="66">
        <f>-'QUADRO 4'!AF36</f>
        <v>0</v>
      </c>
      <c r="AG30" s="66">
        <f>-'QUADRO 4'!AG36</f>
        <v>0</v>
      </c>
      <c r="AH30" s="66">
        <f>-'QUADRO 4'!AH36</f>
        <v>0</v>
      </c>
      <c r="AI30" s="66">
        <f>-'QUADRO 4'!AI36</f>
        <v>0</v>
      </c>
      <c r="AJ30" s="66">
        <f>-'QUADRO 4'!AJ36</f>
        <v>0</v>
      </c>
      <c r="AK30" s="66">
        <f>-'QUADRO 4'!AK36</f>
        <v>0</v>
      </c>
      <c r="AL30" s="66">
        <f>-'QUADRO 4'!AL36</f>
        <v>0</v>
      </c>
      <c r="AM30" s="14">
        <f t="shared" si="4"/>
        <v>0</v>
      </c>
    </row>
    <row r="31" spans="2:39" ht="18" customHeight="1" outlineLevel="1" x14ac:dyDescent="0.25">
      <c r="B31" s="9" t="s">
        <v>89</v>
      </c>
      <c r="C31" s="7" t="s">
        <v>18</v>
      </c>
      <c r="D31" s="66">
        <f>-'QUADRO 4'!D40</f>
        <v>0</v>
      </c>
      <c r="E31" s="66">
        <f>-'QUADRO 4'!E40</f>
        <v>0</v>
      </c>
      <c r="F31" s="66">
        <f>-'QUADRO 4'!F40</f>
        <v>0</v>
      </c>
      <c r="G31" s="66">
        <f>-'QUADRO 4'!G40</f>
        <v>0</v>
      </c>
      <c r="H31" s="66">
        <f>-'QUADRO 4'!H40</f>
        <v>0</v>
      </c>
      <c r="I31" s="66">
        <f>-'QUADRO 4'!I40</f>
        <v>0</v>
      </c>
      <c r="J31" s="66">
        <f>-'QUADRO 4'!J40</f>
        <v>0</v>
      </c>
      <c r="K31" s="66">
        <f>-'QUADRO 4'!K40</f>
        <v>0</v>
      </c>
      <c r="L31" s="66">
        <f>-'QUADRO 4'!L40</f>
        <v>0</v>
      </c>
      <c r="M31" s="66">
        <f>-'QUADRO 4'!M40</f>
        <v>0</v>
      </c>
      <c r="N31" s="66">
        <f>-'QUADRO 4'!N40</f>
        <v>0</v>
      </c>
      <c r="O31" s="66">
        <f>-'QUADRO 4'!O40</f>
        <v>0</v>
      </c>
      <c r="P31" s="66">
        <f>-'QUADRO 4'!P40</f>
        <v>0</v>
      </c>
      <c r="Q31" s="66">
        <f>-'QUADRO 4'!Q40</f>
        <v>0</v>
      </c>
      <c r="R31" s="66">
        <f>-'QUADRO 4'!R40</f>
        <v>0</v>
      </c>
      <c r="S31" s="66">
        <f>-'QUADRO 4'!S40</f>
        <v>0</v>
      </c>
      <c r="T31" s="66">
        <f>-'QUADRO 4'!T40</f>
        <v>0</v>
      </c>
      <c r="U31" s="66">
        <f>-'QUADRO 4'!U40</f>
        <v>0</v>
      </c>
      <c r="V31" s="66">
        <f>-'QUADRO 4'!V40</f>
        <v>0</v>
      </c>
      <c r="W31" s="66">
        <f>-'QUADRO 4'!W40</f>
        <v>0</v>
      </c>
      <c r="X31" s="66">
        <f>-'QUADRO 4'!X40</f>
        <v>0</v>
      </c>
      <c r="Y31" s="66">
        <f>-'QUADRO 4'!Y40</f>
        <v>0</v>
      </c>
      <c r="Z31" s="66">
        <f>-'QUADRO 4'!Z40</f>
        <v>0</v>
      </c>
      <c r="AA31" s="66">
        <f>-'QUADRO 4'!AA40</f>
        <v>0</v>
      </c>
      <c r="AB31" s="66">
        <f>-'QUADRO 4'!AB40</f>
        <v>0</v>
      </c>
      <c r="AC31" s="66">
        <f>-'QUADRO 4'!AC40</f>
        <v>0</v>
      </c>
      <c r="AD31" s="66">
        <f>-'QUADRO 4'!AD40</f>
        <v>0</v>
      </c>
      <c r="AE31" s="66">
        <f>-'QUADRO 4'!AE40</f>
        <v>0</v>
      </c>
      <c r="AF31" s="66">
        <f>-'QUADRO 4'!AF40</f>
        <v>0</v>
      </c>
      <c r="AG31" s="66">
        <f>-'QUADRO 4'!AG40</f>
        <v>0</v>
      </c>
      <c r="AH31" s="66">
        <f>-'QUADRO 4'!AH40</f>
        <v>0</v>
      </c>
      <c r="AI31" s="66">
        <f>-'QUADRO 4'!AI40</f>
        <v>0</v>
      </c>
      <c r="AJ31" s="66">
        <f>-'QUADRO 4'!AJ40</f>
        <v>0</v>
      </c>
      <c r="AK31" s="66">
        <f>-'QUADRO 4'!AK40</f>
        <v>0</v>
      </c>
      <c r="AL31" s="66">
        <f>-'QUADRO 4'!AL40</f>
        <v>0</v>
      </c>
      <c r="AM31" s="14">
        <f t="shared" si="4"/>
        <v>0</v>
      </c>
    </row>
    <row r="32" spans="2:39" ht="18" customHeight="1" outlineLevel="1" x14ac:dyDescent="0.25">
      <c r="B32" s="9" t="s">
        <v>90</v>
      </c>
      <c r="C32" s="7" t="s">
        <v>18</v>
      </c>
      <c r="D32" s="66">
        <f>-'QUADRO 4'!D44</f>
        <v>0</v>
      </c>
      <c r="E32" s="66">
        <f>-'QUADRO 4'!E44</f>
        <v>0</v>
      </c>
      <c r="F32" s="66">
        <f>-'QUADRO 4'!F44</f>
        <v>0</v>
      </c>
      <c r="G32" s="66">
        <f>-'QUADRO 4'!G44</f>
        <v>0</v>
      </c>
      <c r="H32" s="66">
        <f>-'QUADRO 4'!H44</f>
        <v>0</v>
      </c>
      <c r="I32" s="66">
        <f>-'QUADRO 4'!I44</f>
        <v>0</v>
      </c>
      <c r="J32" s="66">
        <f>-'QUADRO 4'!J44</f>
        <v>0</v>
      </c>
      <c r="K32" s="66">
        <f>-'QUADRO 4'!K44</f>
        <v>0</v>
      </c>
      <c r="L32" s="66">
        <f>-'QUADRO 4'!L44</f>
        <v>0</v>
      </c>
      <c r="M32" s="66">
        <f>-'QUADRO 4'!M44</f>
        <v>0</v>
      </c>
      <c r="N32" s="66">
        <f>-'QUADRO 4'!N44</f>
        <v>0</v>
      </c>
      <c r="O32" s="66">
        <f>-'QUADRO 4'!O44</f>
        <v>0</v>
      </c>
      <c r="P32" s="66">
        <f>-'QUADRO 4'!P44</f>
        <v>0</v>
      </c>
      <c r="Q32" s="66">
        <f>-'QUADRO 4'!Q44</f>
        <v>0</v>
      </c>
      <c r="R32" s="66">
        <f>-'QUADRO 4'!R44</f>
        <v>0</v>
      </c>
      <c r="S32" s="66">
        <f>-'QUADRO 4'!S44</f>
        <v>0</v>
      </c>
      <c r="T32" s="66">
        <f>-'QUADRO 4'!T44</f>
        <v>0</v>
      </c>
      <c r="U32" s="66">
        <f>-'QUADRO 4'!U44</f>
        <v>0</v>
      </c>
      <c r="V32" s="66">
        <f>-'QUADRO 4'!V44</f>
        <v>0</v>
      </c>
      <c r="W32" s="66">
        <f>-'QUADRO 4'!W44</f>
        <v>0</v>
      </c>
      <c r="X32" s="66">
        <f>-'QUADRO 4'!X44</f>
        <v>0</v>
      </c>
      <c r="Y32" s="66">
        <f>-'QUADRO 4'!Y44</f>
        <v>0</v>
      </c>
      <c r="Z32" s="66">
        <f>-'QUADRO 4'!Z44</f>
        <v>0</v>
      </c>
      <c r="AA32" s="66">
        <f>-'QUADRO 4'!AA44</f>
        <v>0</v>
      </c>
      <c r="AB32" s="66">
        <f>-'QUADRO 4'!AB44</f>
        <v>0</v>
      </c>
      <c r="AC32" s="66">
        <f>-'QUADRO 4'!AC44</f>
        <v>0</v>
      </c>
      <c r="AD32" s="66">
        <f>-'QUADRO 4'!AD44</f>
        <v>0</v>
      </c>
      <c r="AE32" s="66">
        <f>-'QUADRO 4'!AE44</f>
        <v>0</v>
      </c>
      <c r="AF32" s="66">
        <f>-'QUADRO 4'!AF44</f>
        <v>0</v>
      </c>
      <c r="AG32" s="66">
        <f>-'QUADRO 4'!AG44</f>
        <v>0</v>
      </c>
      <c r="AH32" s="66">
        <f>-'QUADRO 4'!AH44</f>
        <v>0</v>
      </c>
      <c r="AI32" s="66">
        <f>-'QUADRO 4'!AI44</f>
        <v>0</v>
      </c>
      <c r="AJ32" s="66">
        <f>-'QUADRO 4'!AJ44</f>
        <v>0</v>
      </c>
      <c r="AK32" s="66">
        <f>-'QUADRO 4'!AK44</f>
        <v>0</v>
      </c>
      <c r="AL32" s="66">
        <f>-'QUADRO 4'!AL44</f>
        <v>0</v>
      </c>
      <c r="AM32" s="14">
        <f t="shared" si="4"/>
        <v>0</v>
      </c>
    </row>
    <row r="33" spans="2:39" ht="18" customHeight="1" outlineLevel="1" x14ac:dyDescent="0.25">
      <c r="B33" s="9" t="s">
        <v>91</v>
      </c>
      <c r="C33" s="7" t="s">
        <v>18</v>
      </c>
      <c r="D33" s="66">
        <f>-'QUADRO 4'!D48</f>
        <v>0</v>
      </c>
      <c r="E33" s="66">
        <f>-'QUADRO 4'!E48</f>
        <v>0</v>
      </c>
      <c r="F33" s="66">
        <f>-'QUADRO 4'!F48</f>
        <v>0</v>
      </c>
      <c r="G33" s="66">
        <f>-'QUADRO 4'!G48</f>
        <v>0</v>
      </c>
      <c r="H33" s="66">
        <f>-'QUADRO 4'!H48</f>
        <v>0</v>
      </c>
      <c r="I33" s="66">
        <f>-'QUADRO 4'!I48</f>
        <v>0</v>
      </c>
      <c r="J33" s="66">
        <f>-'QUADRO 4'!J48</f>
        <v>0</v>
      </c>
      <c r="K33" s="66">
        <f>-'QUADRO 4'!K48</f>
        <v>0</v>
      </c>
      <c r="L33" s="66">
        <f>-'QUADRO 4'!L48</f>
        <v>0</v>
      </c>
      <c r="M33" s="66">
        <f>-'QUADRO 4'!M48</f>
        <v>0</v>
      </c>
      <c r="N33" s="66">
        <f>-'QUADRO 4'!N48</f>
        <v>0</v>
      </c>
      <c r="O33" s="66">
        <f>-'QUADRO 4'!O48</f>
        <v>0</v>
      </c>
      <c r="P33" s="66">
        <f>-'QUADRO 4'!P48</f>
        <v>0</v>
      </c>
      <c r="Q33" s="66">
        <f>-'QUADRO 4'!Q48</f>
        <v>0</v>
      </c>
      <c r="R33" s="66">
        <f>-'QUADRO 4'!R48</f>
        <v>0</v>
      </c>
      <c r="S33" s="66">
        <f>-'QUADRO 4'!S48</f>
        <v>0</v>
      </c>
      <c r="T33" s="66">
        <f>-'QUADRO 4'!T48</f>
        <v>0</v>
      </c>
      <c r="U33" s="66">
        <f>-'QUADRO 4'!U48</f>
        <v>0</v>
      </c>
      <c r="V33" s="66">
        <f>-'QUADRO 4'!V48</f>
        <v>0</v>
      </c>
      <c r="W33" s="66">
        <f>-'QUADRO 4'!W48</f>
        <v>0</v>
      </c>
      <c r="X33" s="66">
        <f>-'QUADRO 4'!X48</f>
        <v>0</v>
      </c>
      <c r="Y33" s="66">
        <f>-'QUADRO 4'!Y48</f>
        <v>0</v>
      </c>
      <c r="Z33" s="66">
        <f>-'QUADRO 4'!Z48</f>
        <v>0</v>
      </c>
      <c r="AA33" s="66">
        <f>-'QUADRO 4'!AA48</f>
        <v>0</v>
      </c>
      <c r="AB33" s="66">
        <f>-'QUADRO 4'!AB48</f>
        <v>0</v>
      </c>
      <c r="AC33" s="66">
        <f>-'QUADRO 4'!AC48</f>
        <v>0</v>
      </c>
      <c r="AD33" s="66">
        <f>-'QUADRO 4'!AD48</f>
        <v>0</v>
      </c>
      <c r="AE33" s="66">
        <f>-'QUADRO 4'!AE48</f>
        <v>0</v>
      </c>
      <c r="AF33" s="66">
        <f>-'QUADRO 4'!AF48</f>
        <v>0</v>
      </c>
      <c r="AG33" s="66">
        <f>-'QUADRO 4'!AG48</f>
        <v>0</v>
      </c>
      <c r="AH33" s="66">
        <f>-'QUADRO 4'!AH48</f>
        <v>0</v>
      </c>
      <c r="AI33" s="66">
        <f>-'QUADRO 4'!AI48</f>
        <v>0</v>
      </c>
      <c r="AJ33" s="66">
        <f>-'QUADRO 4'!AJ48</f>
        <v>0</v>
      </c>
      <c r="AK33" s="66">
        <f>-'QUADRO 4'!AK48</f>
        <v>0</v>
      </c>
      <c r="AL33" s="66">
        <f>-'QUADRO 4'!AL48</f>
        <v>0</v>
      </c>
      <c r="AM33" s="14">
        <f t="shared" si="4"/>
        <v>0</v>
      </c>
    </row>
    <row r="34" spans="2:39" ht="18" customHeight="1" outlineLevel="1" x14ac:dyDescent="0.25">
      <c r="B34" s="9" t="s">
        <v>99</v>
      </c>
      <c r="C34" s="7" t="s">
        <v>18</v>
      </c>
      <c r="D34" s="66">
        <f>-'QUADRO 4'!D57</f>
        <v>0</v>
      </c>
      <c r="E34" s="66">
        <f>-'QUADRO 4'!E57</f>
        <v>0</v>
      </c>
      <c r="F34" s="66">
        <f>-'QUADRO 4'!F57</f>
        <v>0</v>
      </c>
      <c r="G34" s="66">
        <f>-'QUADRO 4'!G57</f>
        <v>0</v>
      </c>
      <c r="H34" s="66">
        <f>-'QUADRO 4'!H57</f>
        <v>0</v>
      </c>
      <c r="I34" s="66">
        <f>-'QUADRO 4'!I57</f>
        <v>0</v>
      </c>
      <c r="J34" s="66">
        <f>-'QUADRO 4'!J57</f>
        <v>0</v>
      </c>
      <c r="K34" s="66">
        <f>-'QUADRO 4'!K57</f>
        <v>0</v>
      </c>
      <c r="L34" s="66">
        <f>-'QUADRO 4'!L57</f>
        <v>0</v>
      </c>
      <c r="M34" s="66">
        <f>-'QUADRO 4'!M57</f>
        <v>0</v>
      </c>
      <c r="N34" s="66">
        <f>-'QUADRO 4'!N57</f>
        <v>0</v>
      </c>
      <c r="O34" s="66">
        <f>-'QUADRO 4'!O57</f>
        <v>0</v>
      </c>
      <c r="P34" s="66">
        <f>-'QUADRO 4'!P57</f>
        <v>0</v>
      </c>
      <c r="Q34" s="66">
        <f>-'QUADRO 4'!Q57</f>
        <v>0</v>
      </c>
      <c r="R34" s="66">
        <f>-'QUADRO 4'!R57</f>
        <v>0</v>
      </c>
      <c r="S34" s="66">
        <f>-'QUADRO 4'!S57</f>
        <v>0</v>
      </c>
      <c r="T34" s="66">
        <f>-'QUADRO 4'!T57</f>
        <v>0</v>
      </c>
      <c r="U34" s="66">
        <f>-'QUADRO 4'!U57</f>
        <v>0</v>
      </c>
      <c r="V34" s="66">
        <f>-'QUADRO 4'!V57</f>
        <v>0</v>
      </c>
      <c r="W34" s="66">
        <f>-'QUADRO 4'!W57</f>
        <v>0</v>
      </c>
      <c r="X34" s="66">
        <f>-'QUADRO 4'!X57</f>
        <v>0</v>
      </c>
      <c r="Y34" s="66">
        <f>-'QUADRO 4'!Y57</f>
        <v>0</v>
      </c>
      <c r="Z34" s="66">
        <f>-'QUADRO 4'!Z57</f>
        <v>0</v>
      </c>
      <c r="AA34" s="66">
        <f>-'QUADRO 4'!AA57</f>
        <v>0</v>
      </c>
      <c r="AB34" s="66">
        <f>-'QUADRO 4'!AB57</f>
        <v>0</v>
      </c>
      <c r="AC34" s="66">
        <f>-'QUADRO 4'!AC57</f>
        <v>0</v>
      </c>
      <c r="AD34" s="66">
        <f>-'QUADRO 4'!AD57</f>
        <v>0</v>
      </c>
      <c r="AE34" s="66">
        <f>-'QUADRO 4'!AE57</f>
        <v>0</v>
      </c>
      <c r="AF34" s="66">
        <f>-'QUADRO 4'!AF57</f>
        <v>0</v>
      </c>
      <c r="AG34" s="66">
        <f>-'QUADRO 4'!AG57</f>
        <v>0</v>
      </c>
      <c r="AH34" s="66">
        <f>-'QUADRO 4'!AH57</f>
        <v>0</v>
      </c>
      <c r="AI34" s="66">
        <f>-'QUADRO 4'!AI57</f>
        <v>0</v>
      </c>
      <c r="AJ34" s="66">
        <f>-'QUADRO 4'!AJ57</f>
        <v>0</v>
      </c>
      <c r="AK34" s="66">
        <f>-'QUADRO 4'!AK57</f>
        <v>0</v>
      </c>
      <c r="AL34" s="66">
        <f>-'QUADRO 4'!AL57</f>
        <v>0</v>
      </c>
      <c r="AM34" s="14">
        <f t="shared" si="4"/>
        <v>0</v>
      </c>
    </row>
    <row r="35" spans="2:39" ht="18" customHeight="1" outlineLevel="1" x14ac:dyDescent="0.25">
      <c r="B35" s="9" t="s">
        <v>100</v>
      </c>
      <c r="C35" s="7" t="s">
        <v>18</v>
      </c>
      <c r="D35" s="66">
        <f>-'QUADRO 4'!D59</f>
        <v>0</v>
      </c>
      <c r="E35" s="66">
        <f>-'QUADRO 4'!E59</f>
        <v>0</v>
      </c>
      <c r="F35" s="66">
        <f>-'QUADRO 4'!F59</f>
        <v>0</v>
      </c>
      <c r="G35" s="66">
        <f>-'QUADRO 4'!G59</f>
        <v>0</v>
      </c>
      <c r="H35" s="66">
        <f>-'QUADRO 4'!H59</f>
        <v>0</v>
      </c>
      <c r="I35" s="66">
        <f>-'QUADRO 4'!I59</f>
        <v>0</v>
      </c>
      <c r="J35" s="66">
        <f>-'QUADRO 4'!J59</f>
        <v>0</v>
      </c>
      <c r="K35" s="66">
        <f>-'QUADRO 4'!K59</f>
        <v>0</v>
      </c>
      <c r="L35" s="66">
        <f>-'QUADRO 4'!L59</f>
        <v>0</v>
      </c>
      <c r="M35" s="66">
        <f>-'QUADRO 4'!M59</f>
        <v>0</v>
      </c>
      <c r="N35" s="66">
        <f>-'QUADRO 4'!N59</f>
        <v>0</v>
      </c>
      <c r="O35" s="66">
        <f>-'QUADRO 4'!O59</f>
        <v>0</v>
      </c>
      <c r="P35" s="66">
        <f>-'QUADRO 4'!P59</f>
        <v>0</v>
      </c>
      <c r="Q35" s="66">
        <f>-'QUADRO 4'!Q59</f>
        <v>0</v>
      </c>
      <c r="R35" s="66">
        <f>-'QUADRO 4'!R59</f>
        <v>0</v>
      </c>
      <c r="S35" s="66">
        <f>-'QUADRO 4'!S59</f>
        <v>0</v>
      </c>
      <c r="T35" s="66">
        <f>-'QUADRO 4'!T59</f>
        <v>0</v>
      </c>
      <c r="U35" s="66">
        <f>-'QUADRO 4'!U59</f>
        <v>0</v>
      </c>
      <c r="V35" s="66">
        <f>-'QUADRO 4'!V59</f>
        <v>0</v>
      </c>
      <c r="W35" s="66">
        <f>-'QUADRO 4'!W59</f>
        <v>0</v>
      </c>
      <c r="X35" s="66">
        <f>-'QUADRO 4'!X59</f>
        <v>0</v>
      </c>
      <c r="Y35" s="66">
        <f>-'QUADRO 4'!Y59</f>
        <v>0</v>
      </c>
      <c r="Z35" s="66">
        <f>-'QUADRO 4'!Z59</f>
        <v>0</v>
      </c>
      <c r="AA35" s="66">
        <f>-'QUADRO 4'!AA59</f>
        <v>0</v>
      </c>
      <c r="AB35" s="66">
        <f>-'QUADRO 4'!AB59</f>
        <v>0</v>
      </c>
      <c r="AC35" s="66">
        <f>-'QUADRO 4'!AC59</f>
        <v>0</v>
      </c>
      <c r="AD35" s="66">
        <f>-'QUADRO 4'!AD59</f>
        <v>0</v>
      </c>
      <c r="AE35" s="66">
        <f>-'QUADRO 4'!AE59</f>
        <v>0</v>
      </c>
      <c r="AF35" s="66">
        <f>-'QUADRO 4'!AF59</f>
        <v>0</v>
      </c>
      <c r="AG35" s="66">
        <f>-'QUADRO 4'!AG59</f>
        <v>0</v>
      </c>
      <c r="AH35" s="66">
        <f>-'QUADRO 4'!AH59</f>
        <v>0</v>
      </c>
      <c r="AI35" s="66">
        <f>-'QUADRO 4'!AI59</f>
        <v>0</v>
      </c>
      <c r="AJ35" s="66">
        <f>-'QUADRO 4'!AJ59</f>
        <v>0</v>
      </c>
      <c r="AK35" s="66">
        <f>-'QUADRO 4'!AK59</f>
        <v>0</v>
      </c>
      <c r="AL35" s="66">
        <f>-'QUADRO 4'!AL59</f>
        <v>0</v>
      </c>
      <c r="AM35" s="14">
        <f t="shared" si="4"/>
        <v>0</v>
      </c>
    </row>
    <row r="36" spans="2:39" ht="18" customHeight="1" outlineLevel="1" x14ac:dyDescent="0.25">
      <c r="B36" s="9" t="s">
        <v>103</v>
      </c>
      <c r="C36" s="7" t="s">
        <v>18</v>
      </c>
      <c r="D36" s="66">
        <f>-'QUADRO 4'!D62</f>
        <v>0</v>
      </c>
      <c r="E36" s="66">
        <f>-'QUADRO 4'!E62</f>
        <v>0</v>
      </c>
      <c r="F36" s="66">
        <f>-'QUADRO 4'!F62</f>
        <v>0</v>
      </c>
      <c r="G36" s="66">
        <f>-'QUADRO 4'!G62</f>
        <v>0</v>
      </c>
      <c r="H36" s="66">
        <f>-'QUADRO 4'!H62</f>
        <v>0</v>
      </c>
      <c r="I36" s="66">
        <f>-'QUADRO 4'!I62</f>
        <v>0</v>
      </c>
      <c r="J36" s="66">
        <f>-'QUADRO 4'!J62</f>
        <v>0</v>
      </c>
      <c r="K36" s="66">
        <f>-'QUADRO 4'!K62</f>
        <v>0</v>
      </c>
      <c r="L36" s="66">
        <f>-'QUADRO 4'!L62</f>
        <v>0</v>
      </c>
      <c r="M36" s="66">
        <f>-'QUADRO 4'!M62</f>
        <v>0</v>
      </c>
      <c r="N36" s="66">
        <f>-'QUADRO 4'!N62</f>
        <v>0</v>
      </c>
      <c r="O36" s="66">
        <f>-'QUADRO 4'!O62</f>
        <v>0</v>
      </c>
      <c r="P36" s="66">
        <f>-'QUADRO 4'!P62</f>
        <v>0</v>
      </c>
      <c r="Q36" s="66">
        <f>-'QUADRO 4'!Q62</f>
        <v>0</v>
      </c>
      <c r="R36" s="66">
        <f>-'QUADRO 4'!R62</f>
        <v>0</v>
      </c>
      <c r="S36" s="66">
        <f>-'QUADRO 4'!S62</f>
        <v>0</v>
      </c>
      <c r="T36" s="66">
        <f>-'QUADRO 4'!T62</f>
        <v>0</v>
      </c>
      <c r="U36" s="66">
        <f>-'QUADRO 4'!U62</f>
        <v>0</v>
      </c>
      <c r="V36" s="66">
        <f>-'QUADRO 4'!V62</f>
        <v>0</v>
      </c>
      <c r="W36" s="66">
        <f>-'QUADRO 4'!W62</f>
        <v>0</v>
      </c>
      <c r="X36" s="66">
        <f>-'QUADRO 4'!X62</f>
        <v>0</v>
      </c>
      <c r="Y36" s="66">
        <f>-'QUADRO 4'!Y62</f>
        <v>0</v>
      </c>
      <c r="Z36" s="66">
        <f>-'QUADRO 4'!Z62</f>
        <v>0</v>
      </c>
      <c r="AA36" s="66">
        <f>-'QUADRO 4'!AA62</f>
        <v>0</v>
      </c>
      <c r="AB36" s="66">
        <f>-'QUADRO 4'!AB62</f>
        <v>0</v>
      </c>
      <c r="AC36" s="66">
        <f>-'QUADRO 4'!AC62</f>
        <v>0</v>
      </c>
      <c r="AD36" s="66">
        <f>-'QUADRO 4'!AD62</f>
        <v>0</v>
      </c>
      <c r="AE36" s="66">
        <f>-'QUADRO 4'!AE62</f>
        <v>0</v>
      </c>
      <c r="AF36" s="66">
        <f>-'QUADRO 4'!AF62</f>
        <v>0</v>
      </c>
      <c r="AG36" s="66">
        <f>-'QUADRO 4'!AG62</f>
        <v>0</v>
      </c>
      <c r="AH36" s="66">
        <f>-'QUADRO 4'!AH62</f>
        <v>0</v>
      </c>
      <c r="AI36" s="66">
        <f>-'QUADRO 4'!AI62</f>
        <v>0</v>
      </c>
      <c r="AJ36" s="66">
        <f>-'QUADRO 4'!AJ62</f>
        <v>0</v>
      </c>
      <c r="AK36" s="66">
        <f>-'QUADRO 4'!AK62</f>
        <v>0</v>
      </c>
      <c r="AL36" s="66">
        <f>-'QUADRO 4'!AL62</f>
        <v>0</v>
      </c>
      <c r="AM36" s="14">
        <f t="shared" si="4"/>
        <v>0</v>
      </c>
    </row>
    <row r="37" spans="2:39" ht="18" customHeight="1" x14ac:dyDescent="0.25">
      <c r="B37" s="20" t="s">
        <v>41</v>
      </c>
      <c r="C37" s="21" t="s">
        <v>18</v>
      </c>
      <c r="D37" s="22">
        <f>D38+D39+D40+D41+D42</f>
        <v>0</v>
      </c>
      <c r="E37" s="22">
        <f t="shared" ref="E37:AL37" si="5">E38+E39+E40+E41+E42</f>
        <v>0</v>
      </c>
      <c r="F37" s="22">
        <f t="shared" si="5"/>
        <v>0</v>
      </c>
      <c r="G37" s="22">
        <f t="shared" si="5"/>
        <v>0</v>
      </c>
      <c r="H37" s="22">
        <f t="shared" si="5"/>
        <v>0</v>
      </c>
      <c r="I37" s="22">
        <f t="shared" si="5"/>
        <v>0</v>
      </c>
      <c r="J37" s="22">
        <f t="shared" si="5"/>
        <v>0</v>
      </c>
      <c r="K37" s="22">
        <f t="shared" si="5"/>
        <v>0</v>
      </c>
      <c r="L37" s="22">
        <f t="shared" si="5"/>
        <v>0</v>
      </c>
      <c r="M37" s="22">
        <f t="shared" si="5"/>
        <v>0</v>
      </c>
      <c r="N37" s="22">
        <f t="shared" si="5"/>
        <v>0</v>
      </c>
      <c r="O37" s="22">
        <f t="shared" si="5"/>
        <v>0</v>
      </c>
      <c r="P37" s="22">
        <f t="shared" si="5"/>
        <v>0</v>
      </c>
      <c r="Q37" s="22">
        <f t="shared" si="5"/>
        <v>0</v>
      </c>
      <c r="R37" s="22">
        <f t="shared" si="5"/>
        <v>0</v>
      </c>
      <c r="S37" s="22">
        <f t="shared" si="5"/>
        <v>0</v>
      </c>
      <c r="T37" s="22">
        <f t="shared" si="5"/>
        <v>0</v>
      </c>
      <c r="U37" s="22">
        <f t="shared" si="5"/>
        <v>0</v>
      </c>
      <c r="V37" s="22">
        <f t="shared" si="5"/>
        <v>0</v>
      </c>
      <c r="W37" s="22">
        <f t="shared" si="5"/>
        <v>0</v>
      </c>
      <c r="X37" s="22">
        <f t="shared" si="5"/>
        <v>0</v>
      </c>
      <c r="Y37" s="22">
        <f t="shared" si="5"/>
        <v>0</v>
      </c>
      <c r="Z37" s="22">
        <f t="shared" si="5"/>
        <v>0</v>
      </c>
      <c r="AA37" s="22">
        <f t="shared" si="5"/>
        <v>0</v>
      </c>
      <c r="AB37" s="22">
        <f t="shared" si="5"/>
        <v>0</v>
      </c>
      <c r="AC37" s="22">
        <f t="shared" si="5"/>
        <v>0</v>
      </c>
      <c r="AD37" s="22">
        <f t="shared" si="5"/>
        <v>0</v>
      </c>
      <c r="AE37" s="22">
        <f t="shared" si="5"/>
        <v>0</v>
      </c>
      <c r="AF37" s="22">
        <f t="shared" si="5"/>
        <v>0</v>
      </c>
      <c r="AG37" s="22">
        <f t="shared" si="5"/>
        <v>0</v>
      </c>
      <c r="AH37" s="22">
        <f t="shared" si="5"/>
        <v>0</v>
      </c>
      <c r="AI37" s="22">
        <f t="shared" si="5"/>
        <v>0</v>
      </c>
      <c r="AJ37" s="22">
        <f t="shared" si="5"/>
        <v>0</v>
      </c>
      <c r="AK37" s="22">
        <f t="shared" si="5"/>
        <v>0</v>
      </c>
      <c r="AL37" s="22">
        <f t="shared" si="5"/>
        <v>0</v>
      </c>
      <c r="AM37" s="22">
        <f>SUM(D37:AL37)</f>
        <v>0</v>
      </c>
    </row>
    <row r="38" spans="2:39" ht="18" customHeight="1" outlineLevel="1" x14ac:dyDescent="0.25">
      <c r="B38" s="9" t="s">
        <v>29</v>
      </c>
      <c r="C38" s="7" t="s">
        <v>18</v>
      </c>
      <c r="D38" s="66">
        <f>'QUADRO 7'!D13</f>
        <v>0</v>
      </c>
      <c r="E38" s="66">
        <f>'QUADRO 7'!E13</f>
        <v>0</v>
      </c>
      <c r="F38" s="66">
        <f>'QUADRO 7'!F13</f>
        <v>0</v>
      </c>
      <c r="G38" s="66">
        <f>'QUADRO 7'!G13</f>
        <v>0</v>
      </c>
      <c r="H38" s="66">
        <f>'QUADRO 7'!H13</f>
        <v>0</v>
      </c>
      <c r="I38" s="66">
        <f>'QUADRO 7'!I13</f>
        <v>0</v>
      </c>
      <c r="J38" s="66">
        <f>'QUADRO 7'!J13</f>
        <v>0</v>
      </c>
      <c r="K38" s="66">
        <f>'QUADRO 7'!K13</f>
        <v>0</v>
      </c>
      <c r="L38" s="66">
        <f>'QUADRO 7'!L13</f>
        <v>0</v>
      </c>
      <c r="M38" s="66">
        <f>'QUADRO 7'!M13</f>
        <v>0</v>
      </c>
      <c r="N38" s="66">
        <f>'QUADRO 7'!N13</f>
        <v>0</v>
      </c>
      <c r="O38" s="66">
        <f>'QUADRO 7'!O13</f>
        <v>0</v>
      </c>
      <c r="P38" s="66">
        <f>'QUADRO 7'!P13</f>
        <v>0</v>
      </c>
      <c r="Q38" s="66">
        <f>'QUADRO 7'!Q13</f>
        <v>0</v>
      </c>
      <c r="R38" s="66">
        <f>'QUADRO 7'!R13</f>
        <v>0</v>
      </c>
      <c r="S38" s="66">
        <f>'QUADRO 7'!S13</f>
        <v>0</v>
      </c>
      <c r="T38" s="66">
        <f>'QUADRO 7'!T13</f>
        <v>0</v>
      </c>
      <c r="U38" s="66">
        <f>'QUADRO 7'!U13</f>
        <v>0</v>
      </c>
      <c r="V38" s="66">
        <f>'QUADRO 7'!V13</f>
        <v>0</v>
      </c>
      <c r="W38" s="66">
        <f>'QUADRO 7'!W13</f>
        <v>0</v>
      </c>
      <c r="X38" s="66">
        <f>'QUADRO 7'!X13</f>
        <v>0</v>
      </c>
      <c r="Y38" s="66">
        <f>'QUADRO 7'!Y13</f>
        <v>0</v>
      </c>
      <c r="Z38" s="66">
        <f>'QUADRO 7'!Z13</f>
        <v>0</v>
      </c>
      <c r="AA38" s="66">
        <f>'QUADRO 7'!AA13</f>
        <v>0</v>
      </c>
      <c r="AB38" s="66">
        <f>'QUADRO 7'!AB13</f>
        <v>0</v>
      </c>
      <c r="AC38" s="66">
        <f>'QUADRO 7'!AC13</f>
        <v>0</v>
      </c>
      <c r="AD38" s="66">
        <f>'QUADRO 7'!AD13</f>
        <v>0</v>
      </c>
      <c r="AE38" s="66">
        <f>'QUADRO 7'!AE13</f>
        <v>0</v>
      </c>
      <c r="AF38" s="66">
        <f>'QUADRO 7'!AF13</f>
        <v>0</v>
      </c>
      <c r="AG38" s="66">
        <f>'QUADRO 7'!AG13</f>
        <v>0</v>
      </c>
      <c r="AH38" s="66">
        <f>'QUADRO 7'!AH13</f>
        <v>0</v>
      </c>
      <c r="AI38" s="66">
        <f>'QUADRO 7'!AI13</f>
        <v>0</v>
      </c>
      <c r="AJ38" s="66">
        <f>'QUADRO 7'!AJ13</f>
        <v>0</v>
      </c>
      <c r="AK38" s="66">
        <f>'QUADRO 7'!AK13</f>
        <v>0</v>
      </c>
      <c r="AL38" s="66">
        <f>'QUADRO 7'!AL13</f>
        <v>0</v>
      </c>
      <c r="AM38" s="14">
        <f t="shared" ref="AM38:AM42" si="6">SUM(D38:AL38)</f>
        <v>0</v>
      </c>
    </row>
    <row r="39" spans="2:39" ht="18" customHeight="1" outlineLevel="1" x14ac:dyDescent="0.25">
      <c r="B39" s="9" t="s">
        <v>108</v>
      </c>
      <c r="C39" s="7" t="s">
        <v>18</v>
      </c>
      <c r="D39" s="66">
        <f>'QUADRO 7'!D14</f>
        <v>0</v>
      </c>
      <c r="E39" s="66">
        <f>'QUADRO 7'!E14</f>
        <v>0</v>
      </c>
      <c r="F39" s="66">
        <f>'QUADRO 7'!F14</f>
        <v>0</v>
      </c>
      <c r="G39" s="66">
        <f>'QUADRO 7'!G14</f>
        <v>0</v>
      </c>
      <c r="H39" s="66">
        <f>'QUADRO 7'!H14</f>
        <v>0</v>
      </c>
      <c r="I39" s="66">
        <f>'QUADRO 7'!I14</f>
        <v>0</v>
      </c>
      <c r="J39" s="66">
        <f>'QUADRO 7'!J14</f>
        <v>0</v>
      </c>
      <c r="K39" s="66">
        <f>'QUADRO 7'!K14</f>
        <v>0</v>
      </c>
      <c r="L39" s="66">
        <f>'QUADRO 7'!L14</f>
        <v>0</v>
      </c>
      <c r="M39" s="66">
        <f>'QUADRO 7'!M14</f>
        <v>0</v>
      </c>
      <c r="N39" s="66">
        <f>'QUADRO 7'!N14</f>
        <v>0</v>
      </c>
      <c r="O39" s="66">
        <f>'QUADRO 7'!O14</f>
        <v>0</v>
      </c>
      <c r="P39" s="66">
        <f>'QUADRO 7'!P14</f>
        <v>0</v>
      </c>
      <c r="Q39" s="66">
        <f>'QUADRO 7'!Q14</f>
        <v>0</v>
      </c>
      <c r="R39" s="66">
        <f>'QUADRO 7'!R14</f>
        <v>0</v>
      </c>
      <c r="S39" s="66">
        <f>'QUADRO 7'!S14</f>
        <v>0</v>
      </c>
      <c r="T39" s="66">
        <f>'QUADRO 7'!T14</f>
        <v>0</v>
      </c>
      <c r="U39" s="66">
        <f>'QUADRO 7'!U14</f>
        <v>0</v>
      </c>
      <c r="V39" s="66">
        <f>'QUADRO 7'!V14</f>
        <v>0</v>
      </c>
      <c r="W39" s="66">
        <f>'QUADRO 7'!W14</f>
        <v>0</v>
      </c>
      <c r="X39" s="66">
        <f>'QUADRO 7'!X14</f>
        <v>0</v>
      </c>
      <c r="Y39" s="66">
        <f>'QUADRO 7'!Y14</f>
        <v>0</v>
      </c>
      <c r="Z39" s="66">
        <f>'QUADRO 7'!Z14</f>
        <v>0</v>
      </c>
      <c r="AA39" s="66">
        <f>'QUADRO 7'!AA14</f>
        <v>0</v>
      </c>
      <c r="AB39" s="66">
        <f>'QUADRO 7'!AB14</f>
        <v>0</v>
      </c>
      <c r="AC39" s="66">
        <f>'QUADRO 7'!AC14</f>
        <v>0</v>
      </c>
      <c r="AD39" s="66">
        <f>'QUADRO 7'!AD14</f>
        <v>0</v>
      </c>
      <c r="AE39" s="66">
        <f>'QUADRO 7'!AE14</f>
        <v>0</v>
      </c>
      <c r="AF39" s="66">
        <f>'QUADRO 7'!AF14</f>
        <v>0</v>
      </c>
      <c r="AG39" s="66">
        <f>'QUADRO 7'!AG14</f>
        <v>0</v>
      </c>
      <c r="AH39" s="66">
        <f>'QUADRO 7'!AH14</f>
        <v>0</v>
      </c>
      <c r="AI39" s="66">
        <f>'QUADRO 7'!AI14</f>
        <v>0</v>
      </c>
      <c r="AJ39" s="66">
        <f>'QUADRO 7'!AJ14</f>
        <v>0</v>
      </c>
      <c r="AK39" s="66">
        <f>'QUADRO 7'!AK14</f>
        <v>0</v>
      </c>
      <c r="AL39" s="66">
        <f>'QUADRO 7'!AL14</f>
        <v>0</v>
      </c>
      <c r="AM39" s="14">
        <f t="shared" si="6"/>
        <v>0</v>
      </c>
    </row>
    <row r="40" spans="2:39" ht="18" customHeight="1" outlineLevel="1" x14ac:dyDescent="0.25">
      <c r="B40" s="9" t="s">
        <v>36</v>
      </c>
      <c r="C40" s="7" t="s">
        <v>18</v>
      </c>
      <c r="D40" s="66">
        <f>'QUADRO 7'!D15</f>
        <v>0</v>
      </c>
      <c r="E40" s="66">
        <f>'QUADRO 7'!E15</f>
        <v>0</v>
      </c>
      <c r="F40" s="66">
        <f>'QUADRO 7'!F15</f>
        <v>0</v>
      </c>
      <c r="G40" s="66">
        <f>'QUADRO 7'!G15</f>
        <v>0</v>
      </c>
      <c r="H40" s="66">
        <f>'QUADRO 7'!H15</f>
        <v>0</v>
      </c>
      <c r="I40" s="66">
        <f>'QUADRO 7'!I15</f>
        <v>0</v>
      </c>
      <c r="J40" s="66">
        <f>'QUADRO 7'!J15</f>
        <v>0</v>
      </c>
      <c r="K40" s="66">
        <f>'QUADRO 7'!K15</f>
        <v>0</v>
      </c>
      <c r="L40" s="66">
        <f>'QUADRO 7'!L15</f>
        <v>0</v>
      </c>
      <c r="M40" s="66">
        <f>'QUADRO 7'!M15</f>
        <v>0</v>
      </c>
      <c r="N40" s="66">
        <f>'QUADRO 7'!N15</f>
        <v>0</v>
      </c>
      <c r="O40" s="66">
        <f>'QUADRO 7'!O15</f>
        <v>0</v>
      </c>
      <c r="P40" s="66">
        <f>'QUADRO 7'!P15</f>
        <v>0</v>
      </c>
      <c r="Q40" s="66">
        <f>'QUADRO 7'!Q15</f>
        <v>0</v>
      </c>
      <c r="R40" s="66">
        <f>'QUADRO 7'!R15</f>
        <v>0</v>
      </c>
      <c r="S40" s="66">
        <f>'QUADRO 7'!S15</f>
        <v>0</v>
      </c>
      <c r="T40" s="66">
        <f>'QUADRO 7'!T15</f>
        <v>0</v>
      </c>
      <c r="U40" s="66">
        <f>'QUADRO 7'!U15</f>
        <v>0</v>
      </c>
      <c r="V40" s="66">
        <f>'QUADRO 7'!V15</f>
        <v>0</v>
      </c>
      <c r="W40" s="66">
        <f>'QUADRO 7'!W15</f>
        <v>0</v>
      </c>
      <c r="X40" s="66">
        <f>'QUADRO 7'!X15</f>
        <v>0</v>
      </c>
      <c r="Y40" s="66">
        <f>'QUADRO 7'!Y15</f>
        <v>0</v>
      </c>
      <c r="Z40" s="66">
        <f>'QUADRO 7'!Z15</f>
        <v>0</v>
      </c>
      <c r="AA40" s="66">
        <f>'QUADRO 7'!AA15</f>
        <v>0</v>
      </c>
      <c r="AB40" s="66">
        <f>'QUADRO 7'!AB15</f>
        <v>0</v>
      </c>
      <c r="AC40" s="66">
        <f>'QUADRO 7'!AC15</f>
        <v>0</v>
      </c>
      <c r="AD40" s="66">
        <f>'QUADRO 7'!AD15</f>
        <v>0</v>
      </c>
      <c r="AE40" s="66">
        <f>'QUADRO 7'!AE15</f>
        <v>0</v>
      </c>
      <c r="AF40" s="66">
        <f>'QUADRO 7'!AF15</f>
        <v>0</v>
      </c>
      <c r="AG40" s="66">
        <f>'QUADRO 7'!AG15</f>
        <v>0</v>
      </c>
      <c r="AH40" s="66">
        <f>'QUADRO 7'!AH15</f>
        <v>0</v>
      </c>
      <c r="AI40" s="66">
        <f>'QUADRO 7'!AI15</f>
        <v>0</v>
      </c>
      <c r="AJ40" s="66">
        <f>'QUADRO 7'!AJ15</f>
        <v>0</v>
      </c>
      <c r="AK40" s="66">
        <f>'QUADRO 7'!AK15</f>
        <v>0</v>
      </c>
      <c r="AL40" s="66">
        <f>'QUADRO 7'!AL15</f>
        <v>0</v>
      </c>
      <c r="AM40" s="14">
        <f t="shared" si="6"/>
        <v>0</v>
      </c>
    </row>
    <row r="41" spans="2:39" ht="18" customHeight="1" outlineLevel="1" x14ac:dyDescent="0.25">
      <c r="B41" s="9" t="s">
        <v>147</v>
      </c>
      <c r="C41" s="7" t="s">
        <v>18</v>
      </c>
      <c r="D41" s="66">
        <f>'QUADRO 7'!D16</f>
        <v>0</v>
      </c>
      <c r="E41" s="66">
        <f>'QUADRO 7'!E16</f>
        <v>0</v>
      </c>
      <c r="F41" s="66">
        <f>'QUADRO 7'!F16</f>
        <v>0</v>
      </c>
      <c r="G41" s="66">
        <f>'QUADRO 7'!G16</f>
        <v>0</v>
      </c>
      <c r="H41" s="66">
        <f>'QUADRO 7'!H16</f>
        <v>0</v>
      </c>
      <c r="I41" s="66">
        <f>'QUADRO 7'!I16</f>
        <v>0</v>
      </c>
      <c r="J41" s="66">
        <f>'QUADRO 7'!J16</f>
        <v>0</v>
      </c>
      <c r="K41" s="66">
        <f>'QUADRO 7'!K16</f>
        <v>0</v>
      </c>
      <c r="L41" s="66">
        <f>'QUADRO 7'!L16</f>
        <v>0</v>
      </c>
      <c r="M41" s="66">
        <f>'QUADRO 7'!M16</f>
        <v>0</v>
      </c>
      <c r="N41" s="66">
        <f>'QUADRO 7'!N16</f>
        <v>0</v>
      </c>
      <c r="O41" s="66">
        <f>'QUADRO 7'!O16</f>
        <v>0</v>
      </c>
      <c r="P41" s="66">
        <f>'QUADRO 7'!P16</f>
        <v>0</v>
      </c>
      <c r="Q41" s="66">
        <f>'QUADRO 7'!Q16</f>
        <v>0</v>
      </c>
      <c r="R41" s="66">
        <f>'QUADRO 7'!R16</f>
        <v>0</v>
      </c>
      <c r="S41" s="66">
        <f>'QUADRO 7'!S16</f>
        <v>0</v>
      </c>
      <c r="T41" s="66">
        <f>'QUADRO 7'!T16</f>
        <v>0</v>
      </c>
      <c r="U41" s="66">
        <f>'QUADRO 7'!U16</f>
        <v>0</v>
      </c>
      <c r="V41" s="66">
        <f>'QUADRO 7'!V16</f>
        <v>0</v>
      </c>
      <c r="W41" s="66">
        <f>'QUADRO 7'!W16</f>
        <v>0</v>
      </c>
      <c r="X41" s="66">
        <f>'QUADRO 7'!X16</f>
        <v>0</v>
      </c>
      <c r="Y41" s="66">
        <f>'QUADRO 7'!Y16</f>
        <v>0</v>
      </c>
      <c r="Z41" s="66">
        <f>'QUADRO 7'!Z16</f>
        <v>0</v>
      </c>
      <c r="AA41" s="66">
        <f>'QUADRO 7'!AA16</f>
        <v>0</v>
      </c>
      <c r="AB41" s="66">
        <f>'QUADRO 7'!AB16</f>
        <v>0</v>
      </c>
      <c r="AC41" s="66">
        <f>'QUADRO 7'!AC16</f>
        <v>0</v>
      </c>
      <c r="AD41" s="66">
        <f>'QUADRO 7'!AD16</f>
        <v>0</v>
      </c>
      <c r="AE41" s="66">
        <f>'QUADRO 7'!AE16</f>
        <v>0</v>
      </c>
      <c r="AF41" s="66">
        <f>'QUADRO 7'!AF16</f>
        <v>0</v>
      </c>
      <c r="AG41" s="66">
        <f>'QUADRO 7'!AG16</f>
        <v>0</v>
      </c>
      <c r="AH41" s="66">
        <f>'QUADRO 7'!AH16</f>
        <v>0</v>
      </c>
      <c r="AI41" s="66">
        <f>'QUADRO 7'!AI16</f>
        <v>0</v>
      </c>
      <c r="AJ41" s="66">
        <f>'QUADRO 7'!AJ16</f>
        <v>0</v>
      </c>
      <c r="AK41" s="66">
        <f>'QUADRO 7'!AK16</f>
        <v>0</v>
      </c>
      <c r="AL41" s="66">
        <f>'QUADRO 7'!AL16</f>
        <v>0</v>
      </c>
      <c r="AM41" s="14">
        <f t="shared" si="6"/>
        <v>0</v>
      </c>
    </row>
    <row r="42" spans="2:39" ht="18" customHeight="1" outlineLevel="1" x14ac:dyDescent="0.25">
      <c r="B42" s="9" t="s">
        <v>43</v>
      </c>
      <c r="C42" s="7" t="s">
        <v>18</v>
      </c>
      <c r="D42" s="66">
        <f>'QUADRO 7'!D32</f>
        <v>0</v>
      </c>
      <c r="E42" s="66">
        <f>'QUADRO 7'!E32</f>
        <v>0</v>
      </c>
      <c r="F42" s="66">
        <f>'QUADRO 7'!F32</f>
        <v>0</v>
      </c>
      <c r="G42" s="66">
        <f>'QUADRO 7'!G32</f>
        <v>0</v>
      </c>
      <c r="H42" s="66">
        <f>'QUADRO 7'!H32</f>
        <v>0</v>
      </c>
      <c r="I42" s="66">
        <f>'QUADRO 7'!I32</f>
        <v>0</v>
      </c>
      <c r="J42" s="66">
        <f>'QUADRO 7'!J32</f>
        <v>0</v>
      </c>
      <c r="K42" s="66">
        <f>'QUADRO 7'!K32</f>
        <v>0</v>
      </c>
      <c r="L42" s="66">
        <f>'QUADRO 7'!L32</f>
        <v>0</v>
      </c>
      <c r="M42" s="66">
        <f>'QUADRO 7'!M32</f>
        <v>0</v>
      </c>
      <c r="N42" s="66">
        <f>'QUADRO 7'!N32</f>
        <v>0</v>
      </c>
      <c r="O42" s="66">
        <f>'QUADRO 7'!O32</f>
        <v>0</v>
      </c>
      <c r="P42" s="66">
        <f>'QUADRO 7'!P32</f>
        <v>0</v>
      </c>
      <c r="Q42" s="66">
        <f>'QUADRO 7'!Q32</f>
        <v>0</v>
      </c>
      <c r="R42" s="66">
        <f>'QUADRO 7'!R32</f>
        <v>0</v>
      </c>
      <c r="S42" s="66">
        <f>'QUADRO 7'!S32</f>
        <v>0</v>
      </c>
      <c r="T42" s="66">
        <f>'QUADRO 7'!T32</f>
        <v>0</v>
      </c>
      <c r="U42" s="66">
        <f>'QUADRO 7'!U32</f>
        <v>0</v>
      </c>
      <c r="V42" s="66">
        <f>'QUADRO 7'!V32</f>
        <v>0</v>
      </c>
      <c r="W42" s="66">
        <f>'QUADRO 7'!W32</f>
        <v>0</v>
      </c>
      <c r="X42" s="66">
        <f>'QUADRO 7'!X32</f>
        <v>0</v>
      </c>
      <c r="Y42" s="66">
        <f>'QUADRO 7'!Y32</f>
        <v>0</v>
      </c>
      <c r="Z42" s="66">
        <f>'QUADRO 7'!Z32</f>
        <v>0</v>
      </c>
      <c r="AA42" s="66">
        <f>'QUADRO 7'!AA32</f>
        <v>0</v>
      </c>
      <c r="AB42" s="66">
        <f>'QUADRO 7'!AB32</f>
        <v>0</v>
      </c>
      <c r="AC42" s="66">
        <f>'QUADRO 7'!AC32</f>
        <v>0</v>
      </c>
      <c r="AD42" s="66">
        <f>'QUADRO 7'!AD32</f>
        <v>0</v>
      </c>
      <c r="AE42" s="66">
        <f>'QUADRO 7'!AE32</f>
        <v>0</v>
      </c>
      <c r="AF42" s="66">
        <f>'QUADRO 7'!AF32</f>
        <v>0</v>
      </c>
      <c r="AG42" s="66">
        <f>'QUADRO 7'!AG32</f>
        <v>0</v>
      </c>
      <c r="AH42" s="66">
        <f>'QUADRO 7'!AH32</f>
        <v>0</v>
      </c>
      <c r="AI42" s="66">
        <f>'QUADRO 7'!AI32</f>
        <v>0</v>
      </c>
      <c r="AJ42" s="66">
        <f>'QUADRO 7'!AJ32</f>
        <v>0</v>
      </c>
      <c r="AK42" s="66">
        <f>'QUADRO 7'!AK32</f>
        <v>0</v>
      </c>
      <c r="AL42" s="66">
        <f>'QUADRO 7'!AL32</f>
        <v>0</v>
      </c>
      <c r="AM42" s="14">
        <f t="shared" si="6"/>
        <v>0</v>
      </c>
    </row>
    <row r="43" spans="2:39" ht="18" customHeight="1" x14ac:dyDescent="0.25">
      <c r="B43" s="20" t="s">
        <v>116</v>
      </c>
      <c r="C43" s="21" t="s">
        <v>18</v>
      </c>
      <c r="D43" s="65">
        <f>'QUADRO 6'!D14</f>
        <v>0</v>
      </c>
      <c r="E43" s="65">
        <f>'QUADRO 6'!E14</f>
        <v>0</v>
      </c>
      <c r="F43" s="65">
        <f>'QUADRO 6'!F14</f>
        <v>0</v>
      </c>
      <c r="G43" s="65">
        <f>'QUADRO 6'!G14</f>
        <v>0</v>
      </c>
      <c r="H43" s="65">
        <f>'QUADRO 6'!H14</f>
        <v>0</v>
      </c>
      <c r="I43" s="65">
        <f>'QUADRO 6'!I14</f>
        <v>0</v>
      </c>
      <c r="J43" s="65">
        <f>'QUADRO 6'!J14</f>
        <v>0</v>
      </c>
      <c r="K43" s="65">
        <f>'QUADRO 6'!K14</f>
        <v>0</v>
      </c>
      <c r="L43" s="65">
        <f>'QUADRO 6'!L14</f>
        <v>0</v>
      </c>
      <c r="M43" s="65">
        <f>'QUADRO 6'!M14</f>
        <v>0</v>
      </c>
      <c r="N43" s="65">
        <f>'QUADRO 6'!N14</f>
        <v>0</v>
      </c>
      <c r="O43" s="65">
        <f>'QUADRO 6'!O14</f>
        <v>0</v>
      </c>
      <c r="P43" s="65">
        <f>'QUADRO 6'!P14</f>
        <v>0</v>
      </c>
      <c r="Q43" s="65">
        <f>'QUADRO 6'!Q14</f>
        <v>0</v>
      </c>
      <c r="R43" s="65">
        <f>'QUADRO 6'!R14</f>
        <v>0</v>
      </c>
      <c r="S43" s="65">
        <f>'QUADRO 6'!S14</f>
        <v>0</v>
      </c>
      <c r="T43" s="65">
        <f>'QUADRO 6'!T14</f>
        <v>0</v>
      </c>
      <c r="U43" s="65">
        <f>'QUADRO 6'!U14</f>
        <v>0</v>
      </c>
      <c r="V43" s="65">
        <f>'QUADRO 6'!V14</f>
        <v>0</v>
      </c>
      <c r="W43" s="65">
        <f>'QUADRO 6'!W14</f>
        <v>0</v>
      </c>
      <c r="X43" s="65">
        <f>'QUADRO 6'!X14</f>
        <v>0</v>
      </c>
      <c r="Y43" s="65">
        <f>'QUADRO 6'!Y14</f>
        <v>0</v>
      </c>
      <c r="Z43" s="65">
        <f>'QUADRO 6'!Z14</f>
        <v>0</v>
      </c>
      <c r="AA43" s="65">
        <f>'QUADRO 6'!AA14</f>
        <v>0</v>
      </c>
      <c r="AB43" s="65">
        <f>'QUADRO 6'!AB14</f>
        <v>0</v>
      </c>
      <c r="AC43" s="65">
        <f>'QUADRO 6'!AC14</f>
        <v>0</v>
      </c>
      <c r="AD43" s="65">
        <f>'QUADRO 6'!AD14</f>
        <v>0</v>
      </c>
      <c r="AE43" s="65">
        <f>'QUADRO 6'!AE14</f>
        <v>0</v>
      </c>
      <c r="AF43" s="65">
        <f>'QUADRO 6'!AF14</f>
        <v>0</v>
      </c>
      <c r="AG43" s="65">
        <f>'QUADRO 6'!AG14</f>
        <v>0</v>
      </c>
      <c r="AH43" s="65">
        <f>'QUADRO 6'!AH14</f>
        <v>0</v>
      </c>
      <c r="AI43" s="65">
        <f>'QUADRO 6'!AI14</f>
        <v>0</v>
      </c>
      <c r="AJ43" s="65">
        <f>'QUADRO 6'!AJ14</f>
        <v>0</v>
      </c>
      <c r="AK43" s="65">
        <f>'QUADRO 6'!AK14</f>
        <v>0</v>
      </c>
      <c r="AL43" s="65">
        <f>'QUADRO 6'!AL14</f>
        <v>0</v>
      </c>
      <c r="AM43" s="22">
        <f>SUM(D43:AL43)</f>
        <v>0</v>
      </c>
    </row>
    <row r="44" spans="2:39" ht="18" customHeight="1" x14ac:dyDescent="0.25">
      <c r="B44" s="20" t="s">
        <v>117</v>
      </c>
      <c r="C44" s="21" t="s">
        <v>18</v>
      </c>
      <c r="D44" s="22">
        <f>D11+D12+D25+D37+D43</f>
        <v>0</v>
      </c>
      <c r="E44" s="22">
        <f t="shared" ref="E44:AL44" si="7">E11+E12+E25+E37+E43</f>
        <v>0</v>
      </c>
      <c r="F44" s="22">
        <f t="shared" si="7"/>
        <v>0</v>
      </c>
      <c r="G44" s="22">
        <f t="shared" si="7"/>
        <v>0</v>
      </c>
      <c r="H44" s="22">
        <f t="shared" si="7"/>
        <v>0</v>
      </c>
      <c r="I44" s="22">
        <f t="shared" si="7"/>
        <v>0</v>
      </c>
      <c r="J44" s="22">
        <f t="shared" si="7"/>
        <v>0</v>
      </c>
      <c r="K44" s="22">
        <f t="shared" si="7"/>
        <v>0</v>
      </c>
      <c r="L44" s="22">
        <f t="shared" si="7"/>
        <v>0</v>
      </c>
      <c r="M44" s="22">
        <f t="shared" si="7"/>
        <v>0</v>
      </c>
      <c r="N44" s="22">
        <f t="shared" si="7"/>
        <v>0</v>
      </c>
      <c r="O44" s="22">
        <f t="shared" si="7"/>
        <v>0</v>
      </c>
      <c r="P44" s="22">
        <f t="shared" si="7"/>
        <v>0</v>
      </c>
      <c r="Q44" s="22">
        <f t="shared" si="7"/>
        <v>0</v>
      </c>
      <c r="R44" s="22">
        <f t="shared" si="7"/>
        <v>0</v>
      </c>
      <c r="S44" s="22">
        <f t="shared" si="7"/>
        <v>0</v>
      </c>
      <c r="T44" s="22">
        <f t="shared" si="7"/>
        <v>0</v>
      </c>
      <c r="U44" s="22">
        <f t="shared" si="7"/>
        <v>0</v>
      </c>
      <c r="V44" s="22">
        <f t="shared" si="7"/>
        <v>0</v>
      </c>
      <c r="W44" s="22">
        <f t="shared" si="7"/>
        <v>0</v>
      </c>
      <c r="X44" s="22">
        <f t="shared" si="7"/>
        <v>0</v>
      </c>
      <c r="Y44" s="22">
        <f t="shared" si="7"/>
        <v>0</v>
      </c>
      <c r="Z44" s="22">
        <f t="shared" si="7"/>
        <v>0</v>
      </c>
      <c r="AA44" s="22">
        <f t="shared" si="7"/>
        <v>0</v>
      </c>
      <c r="AB44" s="22">
        <f t="shared" si="7"/>
        <v>0</v>
      </c>
      <c r="AC44" s="22">
        <f t="shared" si="7"/>
        <v>0</v>
      </c>
      <c r="AD44" s="22">
        <f t="shared" si="7"/>
        <v>0</v>
      </c>
      <c r="AE44" s="22">
        <f t="shared" si="7"/>
        <v>0</v>
      </c>
      <c r="AF44" s="22">
        <f t="shared" si="7"/>
        <v>0</v>
      </c>
      <c r="AG44" s="22">
        <f t="shared" si="7"/>
        <v>0</v>
      </c>
      <c r="AH44" s="22">
        <f t="shared" si="7"/>
        <v>0</v>
      </c>
      <c r="AI44" s="22">
        <f t="shared" si="7"/>
        <v>0</v>
      </c>
      <c r="AJ44" s="22">
        <f t="shared" si="7"/>
        <v>0</v>
      </c>
      <c r="AK44" s="22">
        <f t="shared" si="7"/>
        <v>0</v>
      </c>
      <c r="AL44" s="22">
        <f t="shared" si="7"/>
        <v>0</v>
      </c>
      <c r="AM44" s="22">
        <f>SUM(D44:AL44)</f>
        <v>0</v>
      </c>
    </row>
    <row r="45" spans="2:39" ht="3" customHeight="1" x14ac:dyDescent="0.25"/>
    <row r="46" spans="2:39" ht="18" customHeight="1" x14ac:dyDescent="0.25">
      <c r="B46" s="20" t="s">
        <v>118</v>
      </c>
      <c r="C46" s="24" t="e">
        <f>IRR(D44:AL44)</f>
        <v>#NUM!</v>
      </c>
    </row>
  </sheetData>
  <mergeCells count="1">
    <mergeCell ref="B8:AM8"/>
  </mergeCells>
  <pageMargins left="0.51181102362204722" right="0.51181102362204722" top="0.78740157480314965" bottom="0.78740157480314965" header="0.31496062992125984" footer="0.31496062992125984"/>
  <pageSetup paperSize="9" scale="68" orientation="landscape" r:id="rId1"/>
  <headerFooter>
    <oddHeader>&amp;L&amp;G</oddHeader>
    <oddFooter>&amp;CAvenida Franz Voegeli, nº 720, Sala 33, Parque Continental, Osasco, São Paulo CNPJ: 68.260.371/0001-46 - Inscrição Estadual nº 492.691.090.112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8AD1155CBEB34CAA664FD1196911A1" ma:contentTypeVersion="17" ma:contentTypeDescription="Crie um novo documento." ma:contentTypeScope="" ma:versionID="f8d1d8f70dc56fcfa78fd4ecba0dd568">
  <xsd:schema xmlns:xsd="http://www.w3.org/2001/XMLSchema" xmlns:xs="http://www.w3.org/2001/XMLSchema" xmlns:p="http://schemas.microsoft.com/office/2006/metadata/properties" xmlns:ns2="491785c3-ac93-4c20-bcd5-399ba49393b6" xmlns:ns3="c6ac65e1-0b82-47b9-b587-8edfa8830a24" targetNamespace="http://schemas.microsoft.com/office/2006/metadata/properties" ma:root="true" ma:fieldsID="7b55e3e6b7f9cd6e45ca0401878a5c4b" ns2:_="" ns3:_="">
    <xsd:import namespace="491785c3-ac93-4c20-bcd5-399ba49393b6"/>
    <xsd:import namespace="c6ac65e1-0b82-47b9-b587-8edfa8830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785c3-ac93-4c20-bcd5-399ba4939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8dadf16e-174d-466e-bd6f-b9cf681c71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c65e1-0b82-47b9-b587-8edfa8830a2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ae5ccfb-5d2c-4f54-bc24-150169acf75b}" ma:internalName="TaxCatchAll" ma:showField="CatchAllData" ma:web="c6ac65e1-0b82-47b9-b587-8edfa8830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FCA401-DEA7-427F-91C7-5A5BA7B149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34B12B-9CE5-4BA1-BA83-9E87019F4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1785c3-ac93-4c20-bcd5-399ba49393b6"/>
    <ds:schemaRef ds:uri="c6ac65e1-0b82-47b9-b587-8edfa8830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RESUMO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Matias</dc:creator>
  <cp:keywords/>
  <dc:description/>
  <cp:lastModifiedBy>Vitor Santana</cp:lastModifiedBy>
  <cp:revision/>
  <dcterms:created xsi:type="dcterms:W3CDTF">2020-05-08T03:45:57Z</dcterms:created>
  <dcterms:modified xsi:type="dcterms:W3CDTF">2023-08-01T14:14:43Z</dcterms:modified>
  <cp:category/>
  <cp:contentStatus/>
</cp:coreProperties>
</file>